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G:\SPL-ARQ02\Rodadas de Licitações\Oferta Permanente\Concessão\14 - Cons e Aud Públicas e Workshops\06. Cons e Aud Pública n° 21_2022-251022\2. Consulta Pública\1. Contribuições recebidas\"/>
    </mc:Choice>
  </mc:AlternateContent>
  <xr:revisionPtr revIDLastSave="0" documentId="8_{4994C0BA-F0ED-4A42-AD08-36EFE1555CC2}" xr6:coauthVersionLast="47" xr6:coauthVersionMax="47" xr10:uidLastSave="{00000000-0000-0000-0000-000000000000}"/>
  <workbookProtection lockStructure="1"/>
  <bookViews>
    <workbookView xWindow="-120" yWindow="-120" windowWidth="29040" windowHeight="15840" activeTab="1" xr2:uid="{D0F65835-0913-4EF8-866E-4671CC7C3D8A}"/>
  </bookViews>
  <sheets>
    <sheet name="Instruções e Exemplos" sheetId="6" r:id="rId1"/>
    <sheet name="FORMULARIO" sheetId="1" r:id="rId2"/>
    <sheet name="LISTA-SECAO" sheetId="5" state="hidden" r:id="rId3"/>
    <sheet name="LISTA-ITEM" sheetId="4" state="hidden" r:id="rId4"/>
    <sheet name="REDACAO-ORIGINAL" sheetId="2" state="hidden" r:id="rId5"/>
  </sheets>
  <definedNames>
    <definedName name="ANEXO1">TAB_ITEM[ANEXO I]</definedName>
    <definedName name="ANEXO10">TAB_ITEM[ANEXO X]</definedName>
    <definedName name="ANEXO11">TAB_ITEM[ANEXO XI]</definedName>
    <definedName name="ANEXO11_2">TAB_ITEM[ANEXO XI2]</definedName>
    <definedName name="ANEXO12">TAB_ITEM[ANEXO XII]</definedName>
    <definedName name="ANEXO13">TAB_ITEM[ANEXO XIII]</definedName>
    <definedName name="ANEXO14">TAB_ITEM[ANEXO XIV]</definedName>
    <definedName name="ANEXO15">TAB_ITEM[ANEXO XV]</definedName>
    <definedName name="ANEXO16">TAB_ITEM[ANEXO XVI]</definedName>
    <definedName name="ANEXO17">TAB_ITEM[ANEXO XVII]</definedName>
    <definedName name="ANEXO18">TAB_ITEM[ANEXO XVIII]</definedName>
    <definedName name="ANEXO19">TAB_ITEM[ANEXO XIX]</definedName>
    <definedName name="ANEXO2">TAB_ITEM[ANEXO II]</definedName>
    <definedName name="ANEXO20">TAB_ITEM[ANEXO XX]</definedName>
    <definedName name="ANEXO21">TAB_ITEM[ANEXO XXI]</definedName>
    <definedName name="ANEXO22">TAB_ITEM[ANEXO XXII]</definedName>
    <definedName name="ANEXO23">TAB_ITEM[ANEXO XXIII]</definedName>
    <definedName name="ANEXO24">TAB_ITEM[ANEXO XXIV]</definedName>
    <definedName name="ANEXO24_2">TAB_ITEM[ANEXO XXIV2]</definedName>
    <definedName name="ANEXO25">TAB_ITEM[ANEXO XXV]</definedName>
    <definedName name="ANEXO26">TAB_ITEM[ANEXO XXVI]</definedName>
    <definedName name="ANEXO28">TAB_ITEM[ANEXO XXVIII]</definedName>
    <definedName name="ANEXO3">TAB_ITEM[ANEXO III]</definedName>
    <definedName name="ANEXO30">TAB_ITEM[ANEXO XXX]</definedName>
    <definedName name="ANEXO4">TAB_ITEM[ANEXO IV]</definedName>
    <definedName name="ANEXO5">TAB_ITEM[ANEXO V]</definedName>
    <definedName name="ANEXO6">TAB_ITEM[ANEXO VI]</definedName>
    <definedName name="ANEXO7">TAB_ITEM[ANEXO VII]</definedName>
    <definedName name="ANEXO8">TAB_ITEM[ANEXO VIII]</definedName>
    <definedName name="ANEXO9">TAB_ITEM[ANEXO IX]</definedName>
    <definedName name="LISTASEÇÃO">TAB_SECAO[SEÇÃO]</definedName>
    <definedName name="SEÇÃO1">TAB_ITEM[SEÇÃO I]</definedName>
    <definedName name="SEÇÃO10">TAB_ITEM[SEÇÃO X]</definedName>
    <definedName name="SEÇÃO11">TAB_ITEM[SEÇÃO XI]</definedName>
    <definedName name="SEÇÃO12">TAB_ITEM[SEÇÃO XII]</definedName>
    <definedName name="SEÇÃO13">TAB_ITEM[SEÇÃO XIII]</definedName>
    <definedName name="SEÇÃO14">TAB_ITEM[SEÇÃO XIV]</definedName>
    <definedName name="SEÇÃO2">TAB_ITEM[[#All],[SEÇÃO II]]</definedName>
    <definedName name="SEÇÃO3">TAB_ITEM[SEÇÃO III]</definedName>
    <definedName name="SEÇÃO4">TAB_ITEM[SEÇÃO IV]</definedName>
    <definedName name="SEÇÃO5">TAB_ITEM[SEÇÃO V]</definedName>
    <definedName name="SEÇÃO6">TAB_ITEM[SEÇÃO VI]</definedName>
    <definedName name="SEÇÃO7">TAB_ITEM[SEÇÃO VII]</definedName>
    <definedName name="SEÇÃO8">TAB_ITEM[SEÇÃO VIII]</definedName>
    <definedName name="SEÇÃO9">TAB_ITEM[SEÇÃO IX]</definedName>
    <definedName name="SEÇÃOI">TAB_ITEM[SEÇÃO I]</definedName>
    <definedName name="SEÇÃOII">TAB_ITEM[SEÇÃO II]</definedName>
    <definedName name="SEÇÃOIII">TAB_ITEM[SEÇÃO III]</definedName>
    <definedName name="SEÇÃOIV">TAB_ITEM[SEÇÃO IV]</definedName>
    <definedName name="SEÇÃOV">TAB_ITEM[SEÇÃO V]</definedName>
    <definedName name="_xlnm.Print_Titles" localSheetId="1">FORMULARIO!$2:$2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6" i="1" l="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 i="1"/>
  <c r="E4"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E3" i="1"/>
  <c r="H3" i="1"/>
  <c r="F3" i="4"/>
  <c r="F4" i="4"/>
  <c r="F5" i="4"/>
  <c r="F6" i="4"/>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E3" i="4"/>
  <c r="E4" i="4"/>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D3" i="4"/>
  <c r="D4" i="4"/>
  <c r="D5" i="4"/>
  <c r="D6" i="4"/>
  <c r="D7" i="4"/>
  <c r="D8" i="4"/>
  <c r="D9" i="4"/>
  <c r="D10" i="4"/>
  <c r="D11" i="4"/>
  <c r="D12" i="4"/>
  <c r="D13" i="4"/>
  <c r="D14" i="4"/>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54" i="4"/>
  <c r="D55" i="4"/>
  <c r="D56" i="4"/>
  <c r="D57" i="4"/>
  <c r="D58" i="4"/>
  <c r="D59" i="4"/>
  <c r="D60" i="4"/>
  <c r="D61" i="4"/>
  <c r="D62" i="4"/>
  <c r="D63" i="4"/>
  <c r="D64" i="4"/>
  <c r="D65" i="4"/>
  <c r="D66" i="4"/>
  <c r="D67" i="4"/>
  <c r="D68" i="4"/>
  <c r="D69" i="4"/>
  <c r="D70" i="4"/>
  <c r="D71" i="4"/>
  <c r="D72" i="4"/>
  <c r="D73" i="4"/>
  <c r="C3" i="4"/>
  <c r="C4" i="4"/>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alcChain>
</file>

<file path=xl/sharedStrings.xml><?xml version="1.0" encoding="utf-8"?>
<sst xmlns="http://schemas.openxmlformats.org/spreadsheetml/2006/main" count="2358" uniqueCount="1263">
  <si>
    <t>Exemplo de preenchimento do formulário:</t>
  </si>
  <si>
    <t>DOCUMENTO</t>
  </si>
  <si>
    <t>NATUREZA DA SUGESTÃO</t>
  </si>
  <si>
    <t>SEÇÃO/ANEXO DO EDITAL</t>
  </si>
  <si>
    <t>ITEM/SUBITEM</t>
  </si>
  <si>
    <t>REDAÇÃO ORIGINAL</t>
  </si>
  <si>
    <t>SUGESTÃO</t>
  </si>
  <si>
    <t>JUSTIFICATIVA</t>
  </si>
  <si>
    <t>Edital</t>
  </si>
  <si>
    <t>Alteração</t>
  </si>
  <si>
    <t>SEÇÃO II - OBJETO DA LICITAÇÃO</t>
  </si>
  <si>
    <t>2.1.2</t>
  </si>
  <si>
    <t>Redação Original do item/subitem do Edital</t>
  </si>
  <si>
    <t>Texto Proposto</t>
  </si>
  <si>
    <t>Justificativa</t>
  </si>
  <si>
    <t>Exclusão</t>
  </si>
  <si>
    <t>ANEXO I  – DETALHAMENTO DOS BLOCOS EXPLORATÓRIOS E DAS ÁREAS COM ACUMULAÇÕES MARGINAIS EM OFERTA PERMANENTE DE CONCESSÃO</t>
  </si>
  <si>
    <t>PARTE 1 – BLOCOS EXPLORATÓRIOS</t>
  </si>
  <si>
    <t>Inclusão</t>
  </si>
  <si>
    <t>SEÇÃO VIII - QUALIFICAÇÃO</t>
  </si>
  <si>
    <t>8.1.7</t>
  </si>
  <si>
    <t>REDAÇÃO ORIGINAL (COLUNA NÃO EDITÁVEL. INSIRA AS SUGESTÕES NA COLUNA À DIREITA)</t>
  </si>
  <si>
    <t>PROPOSTA DE ALTERAÇÃO (INSIRA AS SUGESTÕES NESTA COLUNA)</t>
  </si>
  <si>
    <t>JUSTIFICATIVA (INSIRA AS JUSTIFICATIVAS NESTA COLUNA)</t>
  </si>
  <si>
    <t>APELIDO-SEÇÃO</t>
  </si>
  <si>
    <t>APELIDO</t>
  </si>
  <si>
    <t>SEÇÃO</t>
  </si>
  <si>
    <t>SEÇÃO1</t>
  </si>
  <si>
    <t>SEÇÃO I - INTRODUÇÃO</t>
  </si>
  <si>
    <t>SEÇÃO2</t>
  </si>
  <si>
    <t>SEÇÃO3</t>
  </si>
  <si>
    <t>SEÇÃO III - APRESENTAÇÃO DOS DOCUMENTOS</t>
  </si>
  <si>
    <t>SEÇÃO4</t>
  </si>
  <si>
    <t>SEÇÃO IV - INSCRIÇÃO PARA PARTICIPAÇÃO NA OFERTA PERMANENTE DE CONCESSÃO</t>
  </si>
  <si>
    <t>SEÇÃO5</t>
  </si>
  <si>
    <t>SEÇÃO V - DADOS TÉCNICOS PÚBLICOS E INFORMAÇÕES COMPLEMENTARES ASSOCIADAS</t>
  </si>
  <si>
    <t>SEÇÃO6</t>
  </si>
  <si>
    <t>SEÇÃO VI - GARANTIA DE OFERTA</t>
  </si>
  <si>
    <t>SEÇÃO7</t>
  </si>
  <si>
    <t>SEÇÃO VII - APRESENTAÇÃO DE OFERTAS</t>
  </si>
  <si>
    <t>SEÇÃO8</t>
  </si>
  <si>
    <t>SEÇÃO9</t>
  </si>
  <si>
    <t>SEÇÃO IX - ADJUDICAÇÃO DO OBJETO E HOMOLOGAÇÃO DA LICITAÇÃO</t>
  </si>
  <si>
    <t>SEÇÃO10</t>
  </si>
  <si>
    <t>SEÇÃO X - ASSINATURA DO CONTRATO DE CONCESSÃO</t>
  </si>
  <si>
    <t>SEÇÃO11</t>
  </si>
  <si>
    <t>SEÇÃO XI - DAS PENALIDADES</t>
  </si>
  <si>
    <t>SEÇÃO12</t>
  </si>
  <si>
    <t>SEÇÃO XII - ESCLARECIMENTOS, INFORMAÇÕES E IMPUGNAÇÂO</t>
  </si>
  <si>
    <t>SEÇÃO13</t>
  </si>
  <si>
    <t>SEÇÃO XIII - RECURSOS ADMINISTRATIVOS</t>
  </si>
  <si>
    <t>SEÇÃO14</t>
  </si>
  <si>
    <t>SEÇÃO XIV - DIREITOS E PRERROGATIVAS DA ANP, FORO E CASOS OMISSOS</t>
  </si>
  <si>
    <t>ANEXO1</t>
  </si>
  <si>
    <t>ANEXO2</t>
  </si>
  <si>
    <t>ANEXO II – REQUERIMENTO PARA APROVEITAMENTO DE DOCUMENTOS OU PARA APROVEITAMENTO DE QUALIFICAÇÂO ANTERIOR</t>
  </si>
  <si>
    <t>ANEXO3</t>
  </si>
  <si>
    <t>ANEXO III – AUTORIZAÇÃO PARA DIVULGAÇÃO DE INFORMAÇÕES SOBRE A LICITANTE</t>
  </si>
  <si>
    <t>ANEXO4</t>
  </si>
  <si>
    <t>ANEXO IV – PAGAMENTO DE TAXAS DE ACESSO AO PACOTE DE DADOS TÉCNICOS</t>
  </si>
  <si>
    <t>ANEXO5</t>
  </si>
  <si>
    <t>ANEXO V – DECLARAÇÃO DE ATUALIDADE DOS ATOS SOCIETÁRIOS</t>
  </si>
  <si>
    <t>ANEXO6</t>
  </si>
  <si>
    <t>ANEXO VI – PROCURAÇÃO PARA NOMEAÇÃO DE REPRESENTANTES CREDENCIADOS</t>
  </si>
  <si>
    <t>ANEXO7</t>
  </si>
  <si>
    <t>ANEXO VII – DECLARAÇÃO DE CAPACIDADE TÉCNICA, ECONÔMICO-FINANCEIRA E REGULARIDADE JURÍDICA, FISCAL E TRABALHISTA</t>
  </si>
  <si>
    <t>ANEXO8</t>
  </si>
  <si>
    <t>ANEXO VIII – TERMO DE CONFIDENCIALIDADE</t>
  </si>
  <si>
    <t>ANEXO9</t>
  </si>
  <si>
    <t>ANEXO IX – TERMO DE COMPROMISSO DE ADEQUAÇÃO DO OBJETO SOCIAL</t>
  </si>
  <si>
    <t>ANEXO10</t>
  </si>
  <si>
    <t>ANEXO X – TERMO DE COMPROMISSO DE CONSTITUIÇÃO DE PESSOA JURÍDICA SEGUNDO AS LEIS BRASILEIRAS OU DE INDICAÇÃO DE PESSOA JURÍDICA BRASILEIRA CONTROLADA JÁ CONSTITUÍDA PARA ASSINATURA DO CONTRATO DE CONCESSÃO</t>
  </si>
  <si>
    <t>ANEXO11</t>
  </si>
  <si>
    <t>ANEXO XI – MODELO DE CARTA DE CRÉDITO PARA GARANTIA DE OFERTA EM PORTUGUÊS</t>
  </si>
  <si>
    <t>ANEXO11_2</t>
  </si>
  <si>
    <t>ANEXO XI – MODELO DE CARTA DE CRÉDITO PARA GARANTIA DE OFERTA EM INGLÊS</t>
  </si>
  <si>
    <t>ANEXO12</t>
  </si>
  <si>
    <t>ANEXO XII – MODELO DE SEGURO GARANTIA PARA GARANTIA DE OFERTA</t>
  </si>
  <si>
    <t>ANEXO13</t>
  </si>
  <si>
    <t>ANEXO XIII – MODELO DE RECIBO DE CAUÇÃO</t>
  </si>
  <si>
    <t>ANEXO14</t>
  </si>
  <si>
    <t>ANEXO XIV – DECLARAÇÃO DOS SETORES DE INTERESSE</t>
  </si>
  <si>
    <t>ANEXO15</t>
  </si>
  <si>
    <t>ANEXO XV – EQUIVALÊNCIA DE UNIDADES DE TRABALHO</t>
  </si>
  <si>
    <t>ANEXO16</t>
  </si>
  <si>
    <t>ANEXO XVI – DECLARAÇÃO DE AUSÊNCIA DE IMPEDIMENTOS PARA A ASSINATURA DO CONTRATO DE CONCESSÃO</t>
  </si>
  <si>
    <t>ANEXO17</t>
  </si>
  <si>
    <t>ANEXO XVII – DECLARAÇÃO SOBRE PENDÊNCIAS LEGAIS OU JUDICIAIS RELEVANTES</t>
  </si>
  <si>
    <t>ANEXO18</t>
  </si>
  <si>
    <t>ANEXO XVIII – SUMÁRIO TÉCNICO 01: QUALIFICAÇÃO TÉCNICA POR EXPERIÊNCIA DA LICITANTE OU DO SEU GRUPO SOCIETÁRIO</t>
  </si>
  <si>
    <t>ANEXO19</t>
  </si>
  <si>
    <t>ANEXO XIX– SUMÁRIO TÉCNICO 02: QUALIFICAÇÃO TÉCNICA POR EXPERIÊNCIA DOS INTEGRANTES DO QUADRO TÉCNICO DA LICITANTE</t>
  </si>
  <si>
    <t>ANEXO20</t>
  </si>
  <si>
    <t>ANEXO XX – SUMÁRIO TÉCNICO 03: QUALIFICAÇÃO TÉCNICA COMO NÃO OPERADORA</t>
  </si>
  <si>
    <t>ANEXO21</t>
  </si>
  <si>
    <t>ANEXO XXI – SUMÁRIO TÉCNICO 04: QUALIFICAÇÃO TÉCNICA PARA LICITANTE QUE JÁ ATUA NO BRASIL</t>
  </si>
  <si>
    <t>ANEXO22</t>
  </si>
  <si>
    <t>ANEXO XXII – RESUMO DAS DEMONSTRAÇÕES FINANCEIRAS (SOMENTE PARA PESSOAS JURÍDICAS ESTRANGEIRAS)</t>
  </si>
  <si>
    <t>ANEXO23</t>
  </si>
  <si>
    <t>ANEXO XXIII – INFORMAÇÕES DA SIGNATÁRIA</t>
  </si>
  <si>
    <t>ANEXO24</t>
  </si>
  <si>
    <t>ANEXO XXIV – MODELO DE CARTA DE CREDITO PARA CUMPRIMENTO DO PROGRAMA EXPLORATÓRIO MÍNIMO (PEM) OU DO PROGRAMA DE TRABALHO INICIAL (PTI)</t>
  </si>
  <si>
    <t>ANEXO24_2</t>
  </si>
  <si>
    <t>ANEXO25</t>
  </si>
  <si>
    <t>ANEXO XXV – MODELO DE SEGURO GARANTIA PARA CUMPRIMENTO DO PROGRAMA EXPLORATÓRIO MÍNIMO (PEM) OU DO PROGRAMA DE TRABALHO INICIAL (PTI)</t>
  </si>
  <si>
    <t>ANEXO26</t>
  </si>
  <si>
    <t>ANEXO XXVI – MODELOS DE CONTRATO DE PENHOR PARA CUMPRIMENTO DO PROGRAMA EXPLORATÓRIO MÍNIMO/ PROGRAMA DE TRABALHO INICIAL</t>
  </si>
  <si>
    <t>ANEXO27</t>
  </si>
  <si>
    <t>ANEXO XXVII – DECLARAÇÃO DAS CONCESSIONÁRIAS CONSORCIADAS SOBRE AS GARANTIAS FINANCEIRAS DO PROGRAMA EXPLORATÓRIO MÍNIMO OU DO PROGRAMA DE TRABALHO INICIAL</t>
  </si>
  <si>
    <t>ANEXO28</t>
  </si>
  <si>
    <t>ANEXO XXVIII – MODELO DE GARANTIA DE PERFORMANCE</t>
  </si>
  <si>
    <t>ANEXO29</t>
  </si>
  <si>
    <t>ANEXO XXIX – MINUTA DO CONTRATO DE CONCESSÃO – BLOCOS EXPLORATÓRIOS</t>
  </si>
  <si>
    <t>ANEXO30</t>
  </si>
  <si>
    <t>ANEXO XXX - MINUTA DO CONTRATO DE CONCESSÃO – ÁREAS COM ACUMULAÇÕES MARGINAIS</t>
  </si>
  <si>
    <t>SEÇÃO I</t>
  </si>
  <si>
    <t>SEÇÃO II</t>
  </si>
  <si>
    <t>SEÇÃO III</t>
  </si>
  <si>
    <t>SEÇÃO IV</t>
  </si>
  <si>
    <t>SEÇÃO V</t>
  </si>
  <si>
    <t>SEÇÃO VI</t>
  </si>
  <si>
    <t>SEÇÃO VII</t>
  </si>
  <si>
    <t>SEÇÃO VIII</t>
  </si>
  <si>
    <t>SEÇÃO IX</t>
  </si>
  <si>
    <t>SEÇÃO X</t>
  </si>
  <si>
    <t>SEÇÃO XI</t>
  </si>
  <si>
    <t>SEÇÃO XII</t>
  </si>
  <si>
    <t>SEÇÃO XIII</t>
  </si>
  <si>
    <t>SEÇÃO XIV</t>
  </si>
  <si>
    <t>ANEXO I</t>
  </si>
  <si>
    <t>ANEXO II</t>
  </si>
  <si>
    <t>ANEXO III</t>
  </si>
  <si>
    <t>ANEXO IV</t>
  </si>
  <si>
    <t>ANEXO V</t>
  </si>
  <si>
    <t>ANEXO VI</t>
  </si>
  <si>
    <t>ANEXO VII</t>
  </si>
  <si>
    <t>ANEXO VIII</t>
  </si>
  <si>
    <t>ANEXO IX</t>
  </si>
  <si>
    <t>ANEXO X</t>
  </si>
  <si>
    <t>ANEXO XI</t>
  </si>
  <si>
    <t>ANEXO XI2</t>
  </si>
  <si>
    <t>ANEXO XII</t>
  </si>
  <si>
    <t>ANEXO XIII</t>
  </si>
  <si>
    <t>ANEXO XIV</t>
  </si>
  <si>
    <t>ANEXO XV</t>
  </si>
  <si>
    <t>ANEXO XVI</t>
  </si>
  <si>
    <t>ANEXO XVII</t>
  </si>
  <si>
    <t>ANEXO XVIII</t>
  </si>
  <si>
    <t>ANEXO XIX</t>
  </si>
  <si>
    <t>ANEXO XX</t>
  </si>
  <si>
    <t>ANEXO XXI</t>
  </si>
  <si>
    <t>ANEXO XXII</t>
  </si>
  <si>
    <t>ANEXO XXIII</t>
  </si>
  <si>
    <t>ANEXO XXIV</t>
  </si>
  <si>
    <t>ANEXO XXIV2</t>
  </si>
  <si>
    <t>ANEXO XXV</t>
  </si>
  <si>
    <t>ANEXO XXVI</t>
  </si>
  <si>
    <t>ANEXO XXVII</t>
  </si>
  <si>
    <t>ANEXO XXVIII</t>
  </si>
  <si>
    <t>ANEXO XXIX</t>
  </si>
  <si>
    <t>ANEXO XXX</t>
  </si>
  <si>
    <t>Inclusão de novo item</t>
  </si>
  <si>
    <t>1.1</t>
  </si>
  <si>
    <t>2.1</t>
  </si>
  <si>
    <t>7.1</t>
  </si>
  <si>
    <t>8.1</t>
  </si>
  <si>
    <t>9.1</t>
  </si>
  <si>
    <t>10.1</t>
  </si>
  <si>
    <t>11.1</t>
  </si>
  <si>
    <t>12.1</t>
  </si>
  <si>
    <t>13.1</t>
  </si>
  <si>
    <t>14.1</t>
  </si>
  <si>
    <t>PARTE 1 – APROVEITAMENTO DE DOCUMENTOS</t>
  </si>
  <si>
    <t>Texto do anexo</t>
  </si>
  <si>
    <t>PARTE 1 – MODELO DE CARTA DE CRÉDITO NACIONAL PARA GARANTIA DE OFERTA</t>
  </si>
  <si>
    <t>PART 2 – FORM OF STANDBY LETTER OF CREDIT TO SECURE THE BID</t>
  </si>
  <si>
    <t>PARTE 1 – MODELO DE CARTA DE CRÉDITO NACIONAL</t>
  </si>
  <si>
    <t>PART 2 – FORM OF STANDBY LETTER OF CREDIT FOR COMPLIANCE WITH THE MINIMUM EXPLORATION PROGRAM (PEM) OR THE INITIAL WORK PROGRAM (PTI)</t>
  </si>
  <si>
    <t>1.1.1</t>
  </si>
  <si>
    <t>2.1.1</t>
  </si>
  <si>
    <t>7.1.1</t>
  </si>
  <si>
    <t>8.1.1</t>
  </si>
  <si>
    <t>9.1.1</t>
  </si>
  <si>
    <t>10.1.1</t>
  </si>
  <si>
    <t>11.1.1</t>
  </si>
  <si>
    <t>12.1.1</t>
  </si>
  <si>
    <t>13.1.1</t>
  </si>
  <si>
    <t>14.1.1</t>
  </si>
  <si>
    <t>PARTE 2 – ÁREAS COM ACUMULAÇÕES MARGINAIS</t>
  </si>
  <si>
    <t>PARTE 2 - APROVEITAMENTO DE QUALIFICAÇÃO ANTERIOR</t>
  </si>
  <si>
    <t>1.1.2</t>
  </si>
  <si>
    <t>7.1.2</t>
  </si>
  <si>
    <t>8.1.2</t>
  </si>
  <si>
    <t>9.1.2</t>
  </si>
  <si>
    <t>10.1.2</t>
  </si>
  <si>
    <t>11.1.2</t>
  </si>
  <si>
    <t>12.1.2</t>
  </si>
  <si>
    <t>13.1.2</t>
  </si>
  <si>
    <t>14.1.2</t>
  </si>
  <si>
    <t>PARTE 3 – PARTICULARIDADES DOS BLOCOS EM OFERTA</t>
  </si>
  <si>
    <t>1.1.3</t>
  </si>
  <si>
    <t>2.1.3</t>
  </si>
  <si>
    <t>7.2</t>
  </si>
  <si>
    <t>8.1.2.1</t>
  </si>
  <si>
    <t>9.1.3</t>
  </si>
  <si>
    <t>10.1.3</t>
  </si>
  <si>
    <t>11.1.3</t>
  </si>
  <si>
    <t>12.1.3</t>
  </si>
  <si>
    <t>13.1.3</t>
  </si>
  <si>
    <t>14.1.3</t>
  </si>
  <si>
    <t>1.1.4</t>
  </si>
  <si>
    <t>2.1.4</t>
  </si>
  <si>
    <t>7.2.1</t>
  </si>
  <si>
    <t>8.1.3</t>
  </si>
  <si>
    <t>10.1.4</t>
  </si>
  <si>
    <t>11.2</t>
  </si>
  <si>
    <t>12.1.4</t>
  </si>
  <si>
    <t>13.1.4</t>
  </si>
  <si>
    <t>14.1.4</t>
  </si>
  <si>
    <t>1.1.5</t>
  </si>
  <si>
    <t>2.1.5</t>
  </si>
  <si>
    <t>7.2.2</t>
  </si>
  <si>
    <t>8.1.4</t>
  </si>
  <si>
    <t>10.1.5</t>
  </si>
  <si>
    <t>11.2.1</t>
  </si>
  <si>
    <t>12.1.5</t>
  </si>
  <si>
    <t>13.1.5</t>
  </si>
  <si>
    <t>14.2</t>
  </si>
  <si>
    <t>1.1.6</t>
  </si>
  <si>
    <t>2.1.6</t>
  </si>
  <si>
    <t>7.2.3</t>
  </si>
  <si>
    <t>8.1.5</t>
  </si>
  <si>
    <t>10.1.6</t>
  </si>
  <si>
    <t>11.2.2</t>
  </si>
  <si>
    <t>12.1.6</t>
  </si>
  <si>
    <t>13.1.6</t>
  </si>
  <si>
    <t>14.2.1</t>
  </si>
  <si>
    <t>1.1.7</t>
  </si>
  <si>
    <t>2.1.7</t>
  </si>
  <si>
    <t>7.2.3.1</t>
  </si>
  <si>
    <t>8.1.6</t>
  </si>
  <si>
    <t>10.2</t>
  </si>
  <si>
    <t>11.3</t>
  </si>
  <si>
    <t>12.1.7</t>
  </si>
  <si>
    <t>14.3</t>
  </si>
  <si>
    <t>1.1.8</t>
  </si>
  <si>
    <t>2.1.8</t>
  </si>
  <si>
    <t>7.2.3.2</t>
  </si>
  <si>
    <t>10.2.1</t>
  </si>
  <si>
    <t>11.3.1</t>
  </si>
  <si>
    <t>12.2</t>
  </si>
  <si>
    <t>14.3.1</t>
  </si>
  <si>
    <t>1.1.9</t>
  </si>
  <si>
    <t>2.1.9</t>
  </si>
  <si>
    <t>7.2.3.3</t>
  </si>
  <si>
    <t>8.1.8</t>
  </si>
  <si>
    <t>10.2.2</t>
  </si>
  <si>
    <t>11.4</t>
  </si>
  <si>
    <t>12.2.1</t>
  </si>
  <si>
    <t>14.4</t>
  </si>
  <si>
    <t>1.2</t>
  </si>
  <si>
    <t>2.1.10</t>
  </si>
  <si>
    <t>7.2.4</t>
  </si>
  <si>
    <t>8.1.9</t>
  </si>
  <si>
    <t>10.2.3</t>
  </si>
  <si>
    <t>11.4.1</t>
  </si>
  <si>
    <t>12.2.2</t>
  </si>
  <si>
    <t>14.4.1</t>
  </si>
  <si>
    <t>1.2.1</t>
  </si>
  <si>
    <t>2.2</t>
  </si>
  <si>
    <t>7.2.4.1</t>
  </si>
  <si>
    <t>8.1.10</t>
  </si>
  <si>
    <t>10.2.3.1</t>
  </si>
  <si>
    <t>12.2.3</t>
  </si>
  <si>
    <t>1.2.2</t>
  </si>
  <si>
    <t>2.2.1</t>
  </si>
  <si>
    <t>7.2.4.2</t>
  </si>
  <si>
    <t>8.1.11</t>
  </si>
  <si>
    <t>10.2.3.2</t>
  </si>
  <si>
    <t>1.2.3</t>
  </si>
  <si>
    <t>2.2.1 I.</t>
  </si>
  <si>
    <t>7.2.4.3</t>
  </si>
  <si>
    <t>8.2</t>
  </si>
  <si>
    <t>10.2.3.3</t>
  </si>
  <si>
    <t>1.2.4</t>
  </si>
  <si>
    <t>2.2.1 II.</t>
  </si>
  <si>
    <t>7.2.4.4</t>
  </si>
  <si>
    <t>8.2.1</t>
  </si>
  <si>
    <t>10.2.4</t>
  </si>
  <si>
    <t>1.2.5</t>
  </si>
  <si>
    <t>2.2.1 III.</t>
  </si>
  <si>
    <t>7.3</t>
  </si>
  <si>
    <t>8.2.1.1</t>
  </si>
  <si>
    <t>10.2.4.1</t>
  </si>
  <si>
    <t>1.2.6</t>
  </si>
  <si>
    <t>2.3</t>
  </si>
  <si>
    <t>7.3.1</t>
  </si>
  <si>
    <t>8.2.1.2</t>
  </si>
  <si>
    <t>10.2.4.2</t>
  </si>
  <si>
    <t>1.2.7</t>
  </si>
  <si>
    <t>2.3.1</t>
  </si>
  <si>
    <t>7.3.2</t>
  </si>
  <si>
    <t>8.2.2</t>
  </si>
  <si>
    <t>10.2.4.3</t>
  </si>
  <si>
    <t>1.2.8</t>
  </si>
  <si>
    <t>2.3.2</t>
  </si>
  <si>
    <t>7.3.2.1</t>
  </si>
  <si>
    <t>8.2.2.1</t>
  </si>
  <si>
    <t>10.2.4.4</t>
  </si>
  <si>
    <t>1.2.9</t>
  </si>
  <si>
    <t>2.3.2.1</t>
  </si>
  <si>
    <t>7.4</t>
  </si>
  <si>
    <t>8.2.2.2</t>
  </si>
  <si>
    <t>10.2.5</t>
  </si>
  <si>
    <t>1.2.10</t>
  </si>
  <si>
    <t>2.3.2.2</t>
  </si>
  <si>
    <t>7.4.1</t>
  </si>
  <si>
    <t>8.2.3</t>
  </si>
  <si>
    <t>10.2.5.1</t>
  </si>
  <si>
    <t>1.3</t>
  </si>
  <si>
    <t>2.3.2.3</t>
  </si>
  <si>
    <t>7.4.2</t>
  </si>
  <si>
    <t>8.2.4</t>
  </si>
  <si>
    <t>10.2.5.2</t>
  </si>
  <si>
    <t>1.3.1</t>
  </si>
  <si>
    <t>2.3.3</t>
  </si>
  <si>
    <t>7.4.3</t>
  </si>
  <si>
    <t>8.2.5</t>
  </si>
  <si>
    <t>10.2.5.3</t>
  </si>
  <si>
    <t>1.3.2</t>
  </si>
  <si>
    <t>2.3.3.1</t>
  </si>
  <si>
    <t>7.4.3.1</t>
  </si>
  <si>
    <t>8.3</t>
  </si>
  <si>
    <t>10.2.5.4</t>
  </si>
  <si>
    <t>1.3.3</t>
  </si>
  <si>
    <t>2.3.4</t>
  </si>
  <si>
    <t>7.4.3.2</t>
  </si>
  <si>
    <t>8.3.1</t>
  </si>
  <si>
    <t>10.2.5.4.1</t>
  </si>
  <si>
    <t>1.3.4</t>
  </si>
  <si>
    <t>2.3.4.1</t>
  </si>
  <si>
    <t>7.4.3.3</t>
  </si>
  <si>
    <t>8.3.2</t>
  </si>
  <si>
    <t>10.2.5.4.2</t>
  </si>
  <si>
    <t>1.3.5</t>
  </si>
  <si>
    <t>2.3.5</t>
  </si>
  <si>
    <t>7.4.3.4</t>
  </si>
  <si>
    <t>8.3.3</t>
  </si>
  <si>
    <t>10.2.5.5</t>
  </si>
  <si>
    <t>1.3.6</t>
  </si>
  <si>
    <t>2.3.5.1</t>
  </si>
  <si>
    <t>7.4.4</t>
  </si>
  <si>
    <t>8.3.4</t>
  </si>
  <si>
    <t>10.2.6</t>
  </si>
  <si>
    <t>1.3.7</t>
  </si>
  <si>
    <t>2.3.5.2</t>
  </si>
  <si>
    <t>7.4.4.1</t>
  </si>
  <si>
    <t>8.3.5</t>
  </si>
  <si>
    <t>10.2.6.1</t>
  </si>
  <si>
    <t>1.3.8</t>
  </si>
  <si>
    <t>2.3.5.3</t>
  </si>
  <si>
    <t>7.4.4.2</t>
  </si>
  <si>
    <t>8.3.6</t>
  </si>
  <si>
    <t>10.2.6.2</t>
  </si>
  <si>
    <t>1.3.9</t>
  </si>
  <si>
    <t>2.3.6</t>
  </si>
  <si>
    <t>7.4.4.3</t>
  </si>
  <si>
    <t>8.3.7</t>
  </si>
  <si>
    <t>10.2.6.3</t>
  </si>
  <si>
    <t>1.3.10</t>
  </si>
  <si>
    <t>2.3.6.1</t>
  </si>
  <si>
    <t>7.4.5</t>
  </si>
  <si>
    <t>8.3.8</t>
  </si>
  <si>
    <t>10.2.7</t>
  </si>
  <si>
    <t>1.3.11</t>
  </si>
  <si>
    <t>2.4</t>
  </si>
  <si>
    <t>7.4.5.1</t>
  </si>
  <si>
    <t>8.4</t>
  </si>
  <si>
    <t>10.2.7.1</t>
  </si>
  <si>
    <t>1.3.12</t>
  </si>
  <si>
    <t>2.4.1</t>
  </si>
  <si>
    <t>7.4.5.2</t>
  </si>
  <si>
    <t>8.4.1</t>
  </si>
  <si>
    <t>10.2.7.2</t>
  </si>
  <si>
    <t>1.3.13</t>
  </si>
  <si>
    <t>2.4.1.1</t>
  </si>
  <si>
    <t>8.4.2</t>
  </si>
  <si>
    <t>10.2.7.3</t>
  </si>
  <si>
    <t>1.3.14</t>
  </si>
  <si>
    <t>2.4.2</t>
  </si>
  <si>
    <t>8.4.2.1</t>
  </si>
  <si>
    <t>10.2.7.4</t>
  </si>
  <si>
    <t>1.3.15</t>
  </si>
  <si>
    <t>2.4.2.1</t>
  </si>
  <si>
    <t>8.4.3</t>
  </si>
  <si>
    <t>10.2.8</t>
  </si>
  <si>
    <t>1.3.16</t>
  </si>
  <si>
    <t>8.4.3.1</t>
  </si>
  <si>
    <t>10.2.8.1</t>
  </si>
  <si>
    <t>1.3.17</t>
  </si>
  <si>
    <t>8.4.3.2</t>
  </si>
  <si>
    <t>10.2.8.2</t>
  </si>
  <si>
    <t>1.4</t>
  </si>
  <si>
    <t>8.4.3.3</t>
  </si>
  <si>
    <t>10.2.9</t>
  </si>
  <si>
    <t>1.4 I.</t>
  </si>
  <si>
    <t>8.4.3.4</t>
  </si>
  <si>
    <t>10.2.9.1</t>
  </si>
  <si>
    <t>1.4 II.</t>
  </si>
  <si>
    <t>8.4.3.5</t>
  </si>
  <si>
    <t>10.2.9.2</t>
  </si>
  <si>
    <t>1.4 III.</t>
  </si>
  <si>
    <t>8.4.3.6</t>
  </si>
  <si>
    <t>10.2.9.3</t>
  </si>
  <si>
    <t>1.4 IV.</t>
  </si>
  <si>
    <t>8.4.3.7</t>
  </si>
  <si>
    <t>10.3</t>
  </si>
  <si>
    <t>1.4 V.</t>
  </si>
  <si>
    <t>8.4.3.8</t>
  </si>
  <si>
    <t>10.3.1</t>
  </si>
  <si>
    <t>1.4 VI.</t>
  </si>
  <si>
    <t>8.4.3.8.1</t>
  </si>
  <si>
    <t>10.3.2</t>
  </si>
  <si>
    <t>1.4 VII.</t>
  </si>
  <si>
    <t>8.4.3.8.2</t>
  </si>
  <si>
    <t>10.3.3</t>
  </si>
  <si>
    <t>1.4 VIII.</t>
  </si>
  <si>
    <t>8.4.3.8.3</t>
  </si>
  <si>
    <t>10.3.4</t>
  </si>
  <si>
    <t>8.4.3.8.4</t>
  </si>
  <si>
    <t>10.3.5</t>
  </si>
  <si>
    <t>8.4.3.8.5</t>
  </si>
  <si>
    <t>10.3.6</t>
  </si>
  <si>
    <t>8.4.3.8.6</t>
  </si>
  <si>
    <t>10.3.6.1</t>
  </si>
  <si>
    <t>8.4.3.9</t>
  </si>
  <si>
    <t>10.3.6.2</t>
  </si>
  <si>
    <t>8.4.3.10</t>
  </si>
  <si>
    <t>10.3.6.3</t>
  </si>
  <si>
    <t>8.4.3.10.1</t>
  </si>
  <si>
    <t>10.3.6.4</t>
  </si>
  <si>
    <t>8.4.3.10.2</t>
  </si>
  <si>
    <t>10.3.6.5</t>
  </si>
  <si>
    <t>8.4.4</t>
  </si>
  <si>
    <t>10.4</t>
  </si>
  <si>
    <t>8.4.4.1</t>
  </si>
  <si>
    <t>10.4.1</t>
  </si>
  <si>
    <t>8.4.4.2</t>
  </si>
  <si>
    <t>10.4.1.1</t>
  </si>
  <si>
    <t>8.4.4.3</t>
  </si>
  <si>
    <t>10.4.1.2</t>
  </si>
  <si>
    <t>8.4.4.4</t>
  </si>
  <si>
    <t>10.4.1.3</t>
  </si>
  <si>
    <t>8.4.4.5</t>
  </si>
  <si>
    <t>10.4.1.4</t>
  </si>
  <si>
    <t>8.4.5</t>
  </si>
  <si>
    <t>10.4.1.5</t>
  </si>
  <si>
    <t>8.4.5.1</t>
  </si>
  <si>
    <t>10.4.1.6</t>
  </si>
  <si>
    <t>8.4.6</t>
  </si>
  <si>
    <t>10.4.1.7</t>
  </si>
  <si>
    <t>8.4.6.1</t>
  </si>
  <si>
    <t>10.4.1.8</t>
  </si>
  <si>
    <t>8.4.6.2</t>
  </si>
  <si>
    <t>10.4.2</t>
  </si>
  <si>
    <t>8.4.6.3</t>
  </si>
  <si>
    <t>10.4.2.1</t>
  </si>
  <si>
    <t>8.5</t>
  </si>
  <si>
    <t>10.4.2.2</t>
  </si>
  <si>
    <t>8.5.1</t>
  </si>
  <si>
    <t>10.4.2.3</t>
  </si>
  <si>
    <t>8.5.2</t>
  </si>
  <si>
    <t>10.4.2.4</t>
  </si>
  <si>
    <t>8.5.3</t>
  </si>
  <si>
    <t>10.4.2.5</t>
  </si>
  <si>
    <t>NOVO ITEM</t>
  </si>
  <si>
    <t>8.5.4</t>
  </si>
  <si>
    <t>10.4.2.6</t>
  </si>
  <si>
    <t>8.5.5</t>
  </si>
  <si>
    <t>10.4.2.7</t>
  </si>
  <si>
    <t>8.5.6</t>
  </si>
  <si>
    <t>10.4.3</t>
  </si>
  <si>
    <t>8.5.7</t>
  </si>
  <si>
    <t>10.4.3.1</t>
  </si>
  <si>
    <t>8.5.8</t>
  </si>
  <si>
    <t>10.4.3.2</t>
  </si>
  <si>
    <t>8.5.9</t>
  </si>
  <si>
    <t>8.5.10</t>
  </si>
  <si>
    <t>8.5.10.1</t>
  </si>
  <si>
    <t>8.5.10.2</t>
  </si>
  <si>
    <t>8.6</t>
  </si>
  <si>
    <t>8.6.1</t>
  </si>
  <si>
    <t>8.6.2</t>
  </si>
  <si>
    <t>8.6.3</t>
  </si>
  <si>
    <t>8.7</t>
  </si>
  <si>
    <t>8.7.1</t>
  </si>
  <si>
    <t>8.7.1.1</t>
  </si>
  <si>
    <t>8.7.1.2</t>
  </si>
  <si>
    <t>8.7.1.3</t>
  </si>
  <si>
    <t>8.7.2</t>
  </si>
  <si>
    <t>8.7.2.1</t>
  </si>
  <si>
    <t>8.7.2.2</t>
  </si>
  <si>
    <t>8.7.2.3</t>
  </si>
  <si>
    <t>8.7.2.4</t>
  </si>
  <si>
    <t>8.7.2.5</t>
  </si>
  <si>
    <t>8.8</t>
  </si>
  <si>
    <t>8.8.1</t>
  </si>
  <si>
    <t>8.8.2</t>
  </si>
  <si>
    <t>INDICE POR ITEM/SUBITEM</t>
  </si>
  <si>
    <t>1.1 Aspectos legais</t>
  </si>
  <si>
    <t>1.1.1 A Lei n.º 9.478/1997 dispõe sobre a política energética nacional e implementa outras medidas, em consonância com a Emenda Constitucional n.º 9/1995, que flexibiliza a forma de execução do monopólio da União para as atividades de exploração e produção de petróleo e gás natural.</t>
  </si>
  <si>
    <t>1.1.2 A lei criou o Conselho Nacional de Política Energética (CNPE) com a atribuição de formular políticas e diretrizes de energia destinadas a promover o aproveitamento racional dos recursos energéticos do País, em conformidade com o disposto na legislação aplicável e tendo como princípios a preservação do interesse nacional, a promoção do desenvolvimento sustentado, a ampliação do mercado de trabalho, a valorização dos recursos energéticos, a proteção ao meio ambiente, a promoção da conservação de energia, o incremento da utilização do gás natural, a promoção da livre concorrência, a atração de investimento na produção de energia e a ampliação da competitividade do País no mercado internacional.</t>
  </si>
  <si>
    <t>1.1.3 A Lei n.º 9.478/1997 também instituiu a Agência Nacional do Petróleo, Gás Natural e Biocombustíveis (ANP) como ente responsável pela regulação, contratação e fiscalização das atividades econômicas da indústria do petróleo, gás natural e biocombustíveis, cabendo-lhe, entre outras atribuições, a elaboração de editais e contratos e a realização de licitações para concessão dos direitos de exercício de atividades de exploração e produção de petróleo e gás natural, celebrando os contratos de concessão delas decorrentes e fiscalizando a sua execução.</t>
  </si>
  <si>
    <t>1.1.4 A Lei n.º 12.351/2010, nos termos do art. 65, delegou ao Poder Executivo o estabelecimento de políticas e medidas específicas visando ao aumento da participação de empresas de pequeno e médio porte nas atividades de exploração, desenvolvimento e produção de petróleo e gás natural.</t>
  </si>
  <si>
    <t>1.1.5 O CNPE autorizou a ANP, por meio da Resolução n.º 17/2017, alterado pela Resolução CNPE nº 27/2021, a definir e licitar blocos em quaisquer bacias terrestres ou marítimas, bem como licitar campos devolvidos ou em processo de devolução,, podendo a ANP conduzir ofertas permanentes desses campos e blocos, excluídos os localizados no polígono do pré-sal ou demais áreas estratégicas.</t>
  </si>
  <si>
    <t>1.1.6 Por sua vez, o Decreto n.º 9.641, de 27 de dezembro de 2018, delegou competência à ANP para definir blocos em bacias terrestres a serem objeto de licitação, sob regime de concessão, no sistema de Oferta Permanente.</t>
  </si>
  <si>
    <t>1.1.7 A ANP, no exercício da atribuição que lhe foi outorgada pelo art. 36 da Lei n.º 9.478/1997, editou a Resolução ANP n.º 18/2015, que estabelece os procedimentos para a realização das licitações para concessão das atividades de exploração ou reabilitação e produção de petróleo e gás natural.</t>
  </si>
  <si>
    <t>1.1.8 Este edital define as normas que deverão ser obedecidas por todas as interessadas em participar da Oferta Permanente de Concessão (OPC) e foi elaborado de acordo com as disposições pertinentes da legislação aplicável, dentre as quais a Lei n.º 9.478/1997, a Lei n.º 12.351/2010, a Resolução CNPE n.º 17/2017, alterada pela Resolução CNPE nº 27/2021, a Resolução CNPE n.º 8/2018, o Decreto n.º 9.641/2018 e a Resolução ANP n.º 18/2015.</t>
  </si>
  <si>
    <t>1.1.9 Para a Oferta Permanente de Concessão foi constituída uma Comissão Especial de Licitação (CEL), composta por representantes da ANP e da sociedade civil, devidamente designada pela Diretoria Colegiada da ANP por meio de portaria.</t>
  </si>
  <si>
    <t>1.2 Procedimento da Oferta Permanente de Concessão</t>
  </si>
  <si>
    <t>1.2.1 A Oferta Permanente de Concessão compreende a oferta contínua de campos e blocos exploratórios devolvidos (ou em processo de devolução), bem como de blocos exploratórios ofertados em rodadas anteriores e não arrematados, para fins de outorga de contratos de concessão de exploração ou reabilitação e produção de petróleo e gás natural. Os blocos e áreas em oferta a cada momento do tempo são detalhados no ANEXO I do edital.</t>
  </si>
  <si>
    <t>1.2.2 A interessada em participar da Oferta Permanente de Concessão deve efetuar sua solicitação de inscrição.</t>
  </si>
  <si>
    <t>1.2.3 Para solicitar a inscrição, a interessada deverá apresentar individualmente os documentos de inscrição e efetuar pagamento da taxa de participação.</t>
  </si>
  <si>
    <t>1.2.4 Após análise da documentação, a inscrição da licitante será julgada pela CEL.</t>
  </si>
  <si>
    <t>1.2.5 A licitante com inscrição aprovada, que pretenda apresentar oferta em uma sessão pública de apresentação de ofertas, deverá apresentar declaração dos setores de interesse acompanhada de garantia de oferta, que serão submetidas à avaliação da CEL.</t>
  </si>
  <si>
    <t>1.2.6 Um ciclo da Oferta Permanente de Concessão será iniciado com a aprovação de uma declaração dos setores de interesse acompanhada de garantia de oferta.</t>
  </si>
  <si>
    <t>1.2.7 Cada ciclo da Oferta Permanente de Concessão terá cronograma específico estabelecido pela CEL, e divulgado no sítio eletrônico da ANP. Um novo ciclo poderá ser iniciado após a realização da sessão pública de apresentação de ofertas do ciclo em curso.</t>
  </si>
  <si>
    <t>1.2.8 Caso seja aberto um novo ciclo antes do encerramento de ciclos anteriores, os blocos e áreas arrematados serão excluídos do ANEXO I do edital. Caso os contratos de concessão referentes aos blocos e áreas arrematados nos ciclos ainda em curso não sejam assinados, os mesmos poderão ser reinseridos no ANEXO I do edital.</t>
  </si>
  <si>
    <t>1.2.9 Este edital poderá sofrer alterações referentes a inclusões, exclusões e adequações dos blocos e áreas detalhados no ANEXO I, assim como aprimoramentos das regras relacionadas ao procedimento da Oferta Permanente de Concessão que se façam necessárias.</t>
  </si>
  <si>
    <t>1.2.10 As alterações referidas no item 1.2.8, não ensejarão a republicação do edital, devendo a ANP dar ampla e prévia divulgação dos ajustes processados na página da Oferta Permanente de Concessão, disponível no sítio eletrônico https://www.gov.br/anp/pt-br/rodadas-anp, constituindo obrigação das licitantes interessadas acompanhar a evolução de cada ciclo nos canais eletrônicos da ANP.</t>
  </si>
  <si>
    <t>1.3 Ciclos da Oferta Permanente de Concessão</t>
  </si>
  <si>
    <t>1.3.1 Cada ciclo da Oferta Permanente de Concessão é composto por todas as atividades necessárias para a realização da sessão pública de apresentação de ofertas para os setores que forem objeto de declaração de interesse acompanhada de garantia de oferta, e também compreende a homologação da licitação e assinatura dos contratos concessão, conforme as regras estabelecidas no edital.</t>
  </si>
  <si>
    <t>1.3.2 O cronograma a ser estabelecido pela CEL para cada ciclo observará o prazo máximo de 120 (cento e vinte) dias entre a aprovação da declaração dos setores de interesse acompanhada de garantia de oferta e a data de realização da sessão pública de apresentação de ofertas. Os cronogramas estabelecidos pela CEL apontarão as seguintes datas:1.3.2	O cronograma a ser estabelecido pela CEL para cada ciclo observará o prazo máximo de 120 (cento e vinte) dias entre a aprovação da declaração dos setores de interesse acompanhada de garantia de oferta e a data de realização da sessão pública de apresentação de ofertas. Os cronogramas estabelecidos pela CEL apontarão as seguintes datas:
a)	data de abertura do ciclo da Oferta Permanente de Concessão;
b)	data-limite para que todas as licitantes inscritas possam apresentar novas declarações dos setores de interesse acompanhadas de garantia de oferta para os blocos e áreas constantes do ANEXO I;
c)	data-limite para divulgação dos setores em oferta no ciclo;
d)	data-limite para apresentação de garantia de oferta acompanhada de declaração dos setores de interesse para os setores que estarão em oferta na sessão pública de apresentação de ofertas correspondente ao ciclo da Oferta Permanente de Concessão;
e)	data de realização da sessão pública de apresentação de ofertas correspondente ao ciclo da Oferta Permanente de Concessão;
f)	data-limite para que as licitantes vencedoras da sessão pública de apresentação de ofertas correspondente ao ciclo da Oferta Permanente de Concessão apresentem os documentos de qualificação;
g)	data-limite para adjudicação do objeto e homologação do resultado da licitação correspondente ao ciclo da Oferta Permanente de Concessão;
h)	data-limite para encaminhamento dos documentos de assinatura dos contratos de concessão;
i)	data-limite para o pagamento do bônus de assinatura e envio do comprovante de pagamento;
j)	data-limite para assinatura dos contratos de concessão.</t>
  </si>
  <si>
    <t>1.3.3 Somente a licitante com inscrição aprovada poderá participar de um ciclo da Oferta Permanente de Concessão iniciado.</t>
  </si>
  <si>
    <t>1.3.4 A critério da CEL, o cronograma poderá fixar data-limite para que as demais interessadas em participar do ciclo divulgado, mas, ainda não inscritas na Oferta Permanente de Concessão, realizem as respectivas inscrições.</t>
  </si>
  <si>
    <t>1.3.5 As licitantes inscritas podem, a qualquer tempo, apresentar declaração dos setores de interesse acompanhada de garantia de oferta para quaisquer setores disponíveis no ANEXO I deste edital.</t>
  </si>
  <si>
    <t>1.3.6 Para participar da sessão pública de apresentação de ofertas de um ciclo iniciado, as licitantes inscritas devem observar as datas-limites e condições previstas nas alíneas (b) e (d) do cronograma do respectivo ciclo. Declarações dos setores de interesse acompanhadas de garantias de oferta recebidas após as datas-limites supramencionadas somente serão apreciadas pela CEL após a realização da sessão pública de apresentação de ofertas do ciclo em curso.</t>
  </si>
  <si>
    <t>1.3.7 Em sessão pública de apresentação de ofertas de um ciclo, as licitantes apresentam ofertas para blocos e áreas de seu interesse, que são julgadas e classificadas pela CEL.</t>
  </si>
  <si>
    <t>1.3.8 Para blocos, o bônus de assinatura e o programa exploratório mínimo (PEM) são os critérios de oferta para definir a licitante vencedora da sessão pública de apresentação de ofertas. Para áreas, o bônus de assinatura é o único critério de oferta.</t>
  </si>
  <si>
    <t>1.3.9 As ofertas serão classificadas segundo a ordem decrescente de nota ou do valor de bônus de assinatura, conforme o objeto licitado. Será declarada vencedora da sessão pública de apresentação de ofertas: (i) a licitante cuja oferta obtiver a maior nota final, calculada mediante atribuição de pontos e pesos ao bônus de assinatura e PEM ofertados, no caso de blocos exploratórios; ou (ii) a licitante que ofertar o maior valor de bônus de assinatura, no caso de áreas com acumulações marginais.</t>
  </si>
  <si>
    <t>1.3.10 A condição de vencedora da sessão pública de apresentação de ofertas não garante o direito à licitante de assinar o contrato de concessão.</t>
  </si>
  <si>
    <t>1.3.11 Após a sessão pública de apresentação de ofertas, as licitantes vencedoras são submetidas à qualificação, realizada pela SPL e julgada pela CEL. A qualificação compreende a análise de documentação para comprovação da regularidade jurídica, fiscal e trabalhista, capacidade econômico-financeira e capacidade técnica das licitantes vencedoras da sessão pública de apresentação de ofertas.</t>
  </si>
  <si>
    <t>1.3.12 Concluída a qualificação das licitantes vencedoras da sessão pública, a CEL elaborará o Relatório de Julgamento do ciclo da Oferta Permanente de Concessão, contendo o resultado da licitação do ciclo, as licitantes desclassificadas e propondo a homologação do certame e adjudicação do objeto.</t>
  </si>
  <si>
    <t>1.3.13 A Diretoria Colegiada da ANP adjudicará o objeto às licitantes qualificadas, vencedoras do ciclo, convocando-as para assinarem os contratos de concessão, e homologará o resultado da licitação do ciclo da Oferta Permanente de Concessão.</t>
  </si>
  <si>
    <t>1.3.14 As licitantes vencedoras do ciclo entregam documentos previstos no edital e a assinatura dos contratos de concessão encerra o respectivo ciclo da Oferta Permanente de Concessão.</t>
  </si>
  <si>
    <t>1.3.15 Caso a licitante vencedora da sessão pública de apresentação de ofertas não seja qualificada ou não assine o contrato de concessão, terá sua garantia de oferta executada e aplicam-se as penalidades previstas no edital. As demais licitantes classificadas são convocadas para manifestarem interesse em honrar a oferta apresentada pela licitante vencedora.</t>
  </si>
  <si>
    <t>1.3.16 Caso nenhuma das licitantes manifeste interesse em honrar a melhor oferta apresentada na sessão pública de apresentação de ofertas ou as que manifestarem não sejam qualificadas, será considerada nova vencedora da sessão pública de apresentação de ofertas, no respectivo bloco ou área, a licitante que apresentou a próxima oferta mais bem classificada.</t>
  </si>
  <si>
    <t>1.3.17 A CEL se reserva o direito de modificar ou suspender o cronograma dos ciclos, dando a devida publicidade e preservando os prazos e os direitos das licitantes.</t>
  </si>
  <si>
    <t>1.4 Desclassificação de licitantes</t>
  </si>
  <si>
    <t>1.4 I. I.	Será desclassificada a licitante que:
a)	após apresentar a declaração dos setores de interesse acompanhada de garantia de oferta, não apresentar proposta válida para ao menos um bloco ou área de cada um dos setores que foi apresentada declaração dos setores de interesse;
b)	após a abertura dos envelopes, desistir de sua proposta;
c)	não for qualificada no nível exigido;
d)	não mantiver as condições de qualificação até a assinatura do contrato de concessão;
e)	não assinar o contrato de concessão;
f)	não renovar garantias quando exigido;
g)	incorrer, no âmbito desta licitação, em ato que demonstre dolo ou má-fé; e
h)	incorrer nas hipóteses previstas no art. 44 da Resolução ANP n.º 18/2015.</t>
  </si>
  <si>
    <t>1.4 II. No caso previsto na alínea (a), o efeito da desclassificação se restringe aos blocos ou às áreas para os quais a licitante tenha deixado de apresentar oferta.</t>
  </si>
  <si>
    <t>1.4 III. No caso previsto na alínea (b), o efeito da desclassificação se restringe aos blocos ou às áreas em que tenha ocorrido a desistência.</t>
  </si>
  <si>
    <t>1.4 IV. Nos casos previstos nas alíneas (c) e (d), o efeito da desclassificação se restringe aos blocos ou às áreas para os quais a licitante não atingir ou não mantiver o nível de qualificação exigido.</t>
  </si>
  <si>
    <t>1.4 V. No caso previsto na alínea (e), o efeito da desclassificação se restringe aos blocos ou às áreas objetos dos contratos de concessão não assinados pela licitante.</t>
  </si>
  <si>
    <t>1.4 VI. No caso previsto na alínea (f), o efeito da desclassificação se restringe aos blocos ou às áreas cobertos pela garantia não renovada.</t>
  </si>
  <si>
    <t>1.4 VII. Nos casos previstos nas alíneas (a) a (f), o efeito da desclassificação se restringe ao ciclo da Oferta Permanente de Concessão em que ocorreu a hipótese prevista, podendo a licitante apresentar oferta para o mesmo bloco ou área em ciclos posteriores.</t>
  </si>
  <si>
    <t>1.4 VIII. Nos casos previstos nas alíneas (g) e (h), o efeito da desclassificação abrange todos os ciclos da Oferta Permanente de Concessão regidos por este edital.</t>
  </si>
  <si>
    <t>2.1 Descrição do Objeto</t>
  </si>
  <si>
    <t>2.1.1 A Oferta Permanente de Concessão tem por objeto a outorga de contratos de concessão para exploração ou reabilitação e produção de petróleo e gás natural em blocos e áreas, previstos no ANEXO I.</t>
  </si>
  <si>
    <t>2.1.2 O ANEXO I – Parte 1 apresenta o detalhamento de informações e parâmetros relativos aos setores e blocos com risco exploratório em Oferta Permanente de Concessão, tais como a duração da fase de exploração, os valores referentes ao pagamento pela ocupação ou retenção de área, a qualificação mínima requerida para a operadora em cada setor e os valores mínimos dos bônus de assinatura e do programa exploratório mínimo expresso (PEM) em unidades de trabalho (UTs).</t>
  </si>
  <si>
    <t>2.1.3 O ANEXO I – Parte 2 apresenta o detalhamento de informações e parâmetros relativos aos setores e áreas com acumulações marginais em Oferta Permanente de Concessão, tais como a duração da fase de reabilitação, os valores referentes ao pagamento pela ocupação ou retenção de área, a qualificação mínima requerida para a operadora em cada setor, os valores mínimos dos bônus de assinatura para cada área e os valores para o programa de trabalho inicial (PTI).</t>
  </si>
  <si>
    <t>2.1.4 O ANEXO I – Parte 3 apresenta o detalhamento de informações e parâmetros relativos aos blocos e áreas previstos na Parte 1 e Parte 2 do Anexo I, que possuam particularidades específicas que repercutem sob variados aspectos no exercício das atividades de exploração ou reabilitação e produção de petróleo e gás natural durante a execução dos contratos.</t>
  </si>
  <si>
    <t>2.1.5 A ANP poderá definir e licitar em Oferta Permanente, no regime de concessão, blocos em quaisquer bacias terrestres ou marítimas, bem como licitar campos devolvidos ou em processo de devolução, excluindo-se os blocos na área do pré-sal e em áreas estratégicas.</t>
  </si>
  <si>
    <t>2.1.6 Os blocos e áreas que estejam em estudo poderão ser indicados pelos agentes econômicos por meio da nominação de áreas, disponível em https://www.gov.br/anp/pt-br/rodadas-anp, visando a sua priorização para inclusão no processo de Oferta Permanente de Concessão.</t>
  </si>
  <si>
    <t>2.1.7 Blocos e áreas que tenham recentemente passado por audiência pública e não tenham alterações em seus parâmetros técnico-econômicos poderão ser incluídos diretamente no procedimento de Oferta Permanente de Concessão, sendo dada ampla publicidade no sítio eletrônico da ANP https://www.gov.br/anp/pt-br/rodadas-anp.</t>
  </si>
  <si>
    <t>2.1.8 A ANP poderá retirar blocos ou áreas da Oferta Permanente de Concessão por determinação judicial ou, de forma fundamentada, por motivos técnicos ou de interesse público, bem como os que já tenham sido adjudicados no âmbito da Oferta Permanente de Concessão.</t>
  </si>
  <si>
    <t>2.1.9 Para o exercício das atividades de exploração ou reabilitação e produção de petróleo e gás natural nos blocos e áreas objeto da Oferta Permanente de Concessão, as licitantes vencedoras ou afiliadas por elas indicadas deverão assinar contratos de concessão, cujas minutas constam, respectivamente, dos ANEXOS XXIX e XXX.</t>
  </si>
  <si>
    <t>2.1.10 Entre as obrigações contratuais, a concessionária estará sujeita ao pagamento de tributos incidentes sobre a atividade, na forma da lei, e de participações governamentais e de terceiros, na forma prevista no contrato de concessão: bônus de assinatura, royalties, participação especial, quando aplicável, e pagamento pela ocupação ou retenção de área.</t>
  </si>
  <si>
    <t>2.2 Modelos exploratórios</t>
  </si>
  <si>
    <t>2.2.1 Este edital contempla os seguintes modelos exploratórios:</t>
  </si>
  <si>
    <t>2.2.1 I. blocos e áreas em bacias maduras, com o objetivo de oferecer oportunidades e aumentar a participação de empresas de pequeno e médio porte nas atividades de exploração ou reabilitação e produção de petróleo e gás natural em bacias densamente exploradas, possibilitando a continuidade dessas atividades nas regiões onde exercem importante papel socioeconômico;</t>
  </si>
  <si>
    <t>2.2.1 II. blocos em bacias de fronteira exploratória, com o objetivo de atrair investimentos para regiões ainda pouco conhecidas geologicamente ou com barreiras tecnológicas a serem vencidas, buscando a identificação de novos plays exploratórios; e</t>
  </si>
  <si>
    <t>2.2.1 III. blocos em bacias de elevado potencial de descobertas para gás natural e petróleo, com o objetivo de recompor as reservas nacionais e atendimento da crescente demanda interna.</t>
  </si>
  <si>
    <t>2.3 Participações governamentais</t>
  </si>
  <si>
    <t>2.3.1 As participações governamentais aplicáveis a este edital foram estabelecidas pela Lei nº 9.478/1997 e regulamentadas pelo Decreto n.º 2.705/1998. Elas compreendem: (i) bônus de assinatura; (ii) royalties; (iii) participação especial; e (iv) pagamento pela ocupação ou retenção de área.</t>
  </si>
  <si>
    <t>2.3.2 Bônus de assinatura</t>
  </si>
  <si>
    <t>2.3.2.1 O bônus de assinatura corresponde ao montante, em reais (R$), a ser pago pela licitante vencedora, em parcela única, no prazo estabelecido pela ANP, como condição para assinatura do contrato de concessão do bloco ou área objeto da oferta.</t>
  </si>
  <si>
    <t>2.3.2.2 O bônus de assinatura corresponde ao valor fixo devido à União pela licitante vencedora, sendo vedado, em qualquer hipótese, seu ressarcimento.</t>
  </si>
  <si>
    <t>2.3.2.3 O bônus de assinatura é definido por bloco ou área em oferta, conforme os valores estabelecidos nos Quadros 14 e 15, constantes do ANEXO I deste edital.</t>
  </si>
  <si>
    <t>2.3.3 Royalties</t>
  </si>
  <si>
    <t>2.3.3.1 Em consonância com o artigo 47 da Lei n.º 9.478/1997, a ANP para a Oferta Permanente de Concessão, considerando os riscos geológicos, as expectativas de produção e outros fatores pertinentes, estabeleceu alíquotas de royalties para os setores que serão ofertados, conforme detalhado nos Quadros 14 e 15, constantes do ANEXO I deste edital.</t>
  </si>
  <si>
    <t>2.3.4 Participação especial</t>
  </si>
  <si>
    <t>2.3.4.1 A participação especial será calculada trimestralmente e incidirá sobre a receita líquida da produção individual de cada campo. A alíquota a ser adotada será calculada com base nos volumes produzidos, na localização da lavra (em terra ou na plataforma continental, em função da profundidade batimétrica) e no número de anos de produção (1º, 2º, 3º e 4º em diante), de acordo com disposições do Decreto n.º 2.705/1998 e das portarias específicas da ANP.</t>
  </si>
  <si>
    <t>2.3.5 Pagamento pela ocupação ou retenção de área</t>
  </si>
  <si>
    <t>2.3.5.1 Os valores unitários dos pagamentos pela ocupação ou retenção de área na fase de exploração ou reabilitação estão estabelecidos nos Quadros 14 e 15 do ANEXO I deste edital, em reais por km². Esses valores serão atualizados pelo índice Geral de Preços – Disponibilidade Interna (IGP-DI) acumulado até a assinatura do contrato de concessão nos termos do art. 28 do Decreto n.º 2.705/1998.</t>
  </si>
  <si>
    <t>2.3.5.2 Os valores estabelecidos nos contratos de concessão serão pagos e reajustados anualmente, a partir da data de assinatura do contrato de concessão, pelo IGP-DI acumulado nos 12 meses antecedentes à data de cada reajuste, conforme previsto no art. 28, § 6º, do Decreto n.º 2.705/1998.</t>
  </si>
  <si>
    <t>2.3.5.3 Os valores fixados serão acrescidos em 100% (cem por cento) em caso de prorrogação da fase de exploração ou reabilitação, quando aplicável, e para a etapa de desenvolvimento. Na fase de produção, eles serão acrescidos em 900% (novecentos por cento).</t>
  </si>
  <si>
    <t>2.3.6 Pagamento aos proprietários da terra</t>
  </si>
  <si>
    <t>2.3.6.1 Os valores correspondentes ao pagamento aos proprietários da terra estão estabelecidos nos contratos de concessão em percentual variável da produção de petróleo e gás natural entre 0,5% (cinco décimos por cento) e 1% (um por cento), nos termos da legislação aplicável, quando da publicação do edital.</t>
  </si>
  <si>
    <t>2.4 Compromisso de conteúdo local</t>
  </si>
  <si>
    <t>2.4.1 Conteúdo local para blocos exploratórios</t>
  </si>
  <si>
    <t xml:space="preserve">2.4.1.1 Para blocos exploratórios, os percentuais de conteúdo local a serem cumpridos na fase de exploração e na etapa de desenvolvimento da produção encontram-se definidos no Quadro 1 e no contrato de concessão.
Quadro 1– Compromissos de conteúdo local a serem considerados na fase de exploração e na etapa de desenvolvimento da produção
Localização da área	    Fase de Exploração	     Etapa de Desenvolvimento da Produção
Blocos em Terra	                        50%	                                                                    50%
Blocos em Mar	                           18%	                      Construção de Poço	                                   25%
		                                                                      Sistema de Coleta e Escoamento	                          40%
		                                                                      Unidade Estacionária de Produção                       25%
</t>
  </si>
  <si>
    <t>2.4.2 Conteúdo local para as áreas com acumulações marginais</t>
  </si>
  <si>
    <t>2.4.2.1 Para as áreas terrestres com acumulações marginais, o conteúdo local não será objeto de exigência contratual.</t>
  </si>
  <si>
    <t>3.1</t>
  </si>
  <si>
    <t>3.1 Forma de apresentação</t>
  </si>
  <si>
    <t>3.1.1</t>
  </si>
  <si>
    <t>3.1.1 Os documentos solicitados neste edital, com exceção das garantias de oferta, deverão ser digitalizados e encaminhados à ANP em formato “.pdf”, por meio do Sistema Eletrônico de Informações (SEI), devendo para tanto observar as instruções contidas nos documentos “Manual do Usuário externo do SEI” e “Manual para Peticionamento de Documentos no SEI para as Rodadas de Licitações da ANP”, disponíveis no sítio eletrônico https://www.gov.br/anp/pt-br/rodadas-anp, respeitando-se os prazos estabelecidos pela CEL nos cronogramas dos ciclos.</t>
  </si>
  <si>
    <t>3.1.2</t>
  </si>
  <si>
    <t>3.1.2 O peticionamento dos documentos exigidos no âmbito da Oferta Permanente de Concessão deverá ocorrer, obrigatoriamente, no processo em que a licitante requereu a inscrição no certame, exceto os documentos exigidos para assinatura dos contratos, que deverão ser peticionados em processo específico, conforme disposto no item 10.1.3.</t>
  </si>
  <si>
    <t>3.1.3</t>
  </si>
  <si>
    <t>3.1.3 Sem prejuízo do encaminhamento do arquivo digital por meio do SEI, as garantias financeiras do programa exploratório mínimo, do programa de trabalho inicial e as garantias de performance, previstas nos itens 10.2.4 e 10.2.7 deste edital, respectivamente, deverão ter seus originais remetidos ao Escritório Central da ANP ou entregues no serviço de protocolo do mesmo, aos cuidados da Superintendência de Promoção de Licitações (SPL), respeitando-se os prazos estabelecidos pela CEL nos cronogramas dos ciclos.</t>
  </si>
  <si>
    <t>3.1.4</t>
  </si>
  <si>
    <t>3.1.4 As garantias de oferta deverão ser exclusivamente remetidas ao Escritório Central da ANP ou entregues no serviço de protocolo do mesmo, aos cuidados da Superintendência de Promoção de Licitações (SPL), respeitando-se os prazos estabelecidos pela CEL nos cronogramas dos ciclos.</t>
  </si>
  <si>
    <t>3.1.5</t>
  </si>
  <si>
    <t>3.1.5 Os documentos produzidos pela interessada devem ser redigidos em língua portuguesa, sem emendas, rasuras, borrões ou acréscimos e trechos apagados com qualquer método corretivo, e identificados por título em sua primeira página.</t>
  </si>
  <si>
    <t>3.1.6</t>
  </si>
  <si>
    <t>3.1.6 Serão aceitos os anexos deste edital produzidos:
a)	em duas colunas impressas na mesma folha, desde que uma dessas colunas reproduza integralmente o texto do respectivo anexo em língua portuguesa e, na outra coluna, o texto em idioma estrangeiro; ou
b)	em idioma estrangeiro, acompanhado de tradução juramentada cuja transcrição corresponda integralmente ao texto previsto no respectivo anexo, obedecendo às formalidades previstas desta seção.</t>
  </si>
  <si>
    <t>3.1.7</t>
  </si>
  <si>
    <t>3.1.7 Em caso de divergência entre a versão em língua portuguesa e a versão em idioma estrangeiro, prevalecerá a versão na língua portuguesa.</t>
  </si>
  <si>
    <t>3.1.8</t>
  </si>
  <si>
    <t>3.1.8 Todos os documentos produzidos pela interessada, à exceção das procurações, deverão estar datados e assinados pelo representante credenciado, na última folha, com o nome legível do signatário. As procurações devem ser datadas e assinadas por representante(s) legal(is) da interessada com poderes para tanto.</t>
  </si>
  <si>
    <t>3.1.9</t>
  </si>
  <si>
    <t>3.1.9 Apenas os representantes credenciados da licitante, nomeados por meio de procuração nos termos do item 4.2.3.4 deste edital, poderão peticionar no SEI os documentos solicitados neste edital.</t>
  </si>
  <si>
    <t>3.1.10</t>
  </si>
  <si>
    <t>3.1.10 Somente serão aceitos documentos expedidos até 90 (noventa) dias corridos antes de encaminhamento à ANP. Tal disposição não se aplica a documentos societários, às demonstrações financeiras, ao parecer de auditor independente e àqueles que possuam data de validade expressa.</t>
  </si>
  <si>
    <t>3.1.11</t>
  </si>
  <si>
    <t>3.1.11 É vedada a apresentação de documentos exigidos no edital após os prazos estabelecidos pela CEL nos cronogramas dos ciclos, exceto nos casos mencionados no parágrafo seguinte.</t>
  </si>
  <si>
    <t>3.1.12</t>
  </si>
  <si>
    <t>3.1.12 A ANP poderá solicitar qualquer informação ou documento adicional que confira suporte à análise da documentação das licitantes e promover diligências que considere necessárias para esclarecer ou complementar a instrução do procedimento licitatório, inclusive a apresentação do original do documento digitalizado. A ANP poderá, ainda, solicitar o saneamento de não conformidades de caráter formal, que não afetem o conteúdo do documento, e de erros materiais.</t>
  </si>
  <si>
    <t>3.1.13</t>
  </si>
  <si>
    <t>3.1.13 O não atendimento de exigências meramente formais que não comprometam a aferição da qualificação da licitante, a compreensão do conteúdo de sua proposta ou o cronograma do ciclo, não importará seu afastamento da licitação ou a invalidação do processo.</t>
  </si>
  <si>
    <t>3.1.14</t>
  </si>
  <si>
    <t>3.1.14 Nenhuma documentação submetida à ANP será devolvida, com exceção das garantias de oferta exoneradas, segundo as condições descritas no item 6.7.1.</t>
  </si>
  <si>
    <t>3.1.15</t>
  </si>
  <si>
    <t>3.1.15 Cabe observar, para fins deste edital, que:
a)	notarização: trata-se do reconhecimento de firma, para documentos originais, ou a autenticação de cópias, realizadas em cartório.
b)	legalização:
b1) trata-se do apostilamento no caso de o documento ter sido emitido em país signatário da Convenção da Apostila de Haia; ou
b2) trata-se da consularização no caso de o documento ter sido emitido em país que não seja signatário da Convenção da Apostila de Haia.
c)	tradução juramentada: trata-se da tradução de determinado documento redigido em idioma estrangeiro por tradutor público. A tradução juramentada deve abranger todo o texto escrito em idioma estrangeiro, inclusive eventuais inscrições lançadas no documento por notário local.
d)	os documentos digitalizados encaminhados pela interessada terão valor de cópia simples.</t>
  </si>
  <si>
    <t>3.1.16</t>
  </si>
  <si>
    <t>3.1.16 Na impossibilidade do envio dos documentos solicitados neste edital por meio digital, a ANP facultará que a interessada os remeta ao Escritório Central da ANP, ou entregue no serviço de protocolo do mesmo, aos cuidados da Superintendência de Promoção de Licitações (SPL), respeitando-se, também, os prazos definidos no cronograma de cada ciclo da Oferta Permanente de Concessão.</t>
  </si>
  <si>
    <t>3.1.17</t>
  </si>
  <si>
    <t>3.1.17 Neste caso, os documentos deverão ser entregues em envelope contendo o nome da interessada e o endereço de sua sede.</t>
  </si>
  <si>
    <t>3.1.18</t>
  </si>
  <si>
    <t>3.1.18 Estes documentos devem ser redigidos em língua portuguesa, impressos em papel A4, sem emendas, rasuras, borrões ou acréscimos e trechos apagados com corretivo, livres de espirais, identificados por título em sua primeira página, com todas as folhas do conjunto numeradas, contendo em cada uma delas o número sequencial e o total de páginas do conjunto.</t>
  </si>
  <si>
    <t>3.1.19</t>
  </si>
  <si>
    <t xml:space="preserve">3.1.19 Os documentos serão recebidos de segunda à sexta-feira, das 9h às 18h, horário de Brasília/DF, no seguinte endereço:
Agência Nacional do Petróleo, Gás Natural e Biocombustíveis 
Escritório Central
A/C: Superintendência de Promoção de Licitações - SPL
Avenida Rio Branco, n.º 65, Térreo, Centro
Rio de Janeiro - RJ, Brasil 
CEP: 20090-004 </t>
  </si>
  <si>
    <t>3.1.20</t>
  </si>
  <si>
    <t>3.1.20 É vedada a apresentação de documentos nos demais escritórios da ANP.</t>
  </si>
  <si>
    <t>3.2</t>
  </si>
  <si>
    <t>3.2 Documentos expedidos no exterior</t>
  </si>
  <si>
    <t>3.2.1</t>
  </si>
  <si>
    <t>3.2.1 Os documentos expedidos no exterior, para terem efeito no Brasil, deverão ser notarizados e depois legalizados, e devidamente registrados no Cartório de Registro de Títulos e Documentos (RTD), conforme determinam o art. 129, 6º e o art. 148 da Lei n.º 6.015/1973.</t>
  </si>
  <si>
    <t>3.2.2</t>
  </si>
  <si>
    <t>3.2.2 Documentos redigidos em idioma estrangeiro deverão ser traduzidos para o português por tradutor juramentado. A tradução deverá ser feita no Brasil e registrada no RTD.</t>
  </si>
  <si>
    <t>3.2.3</t>
  </si>
  <si>
    <t>3.2.3 Caso o Brasil possua acordo de cooperação com outros países ou seja parte de tratado em que haja previsão de dispensa de legalização de alguns ou de todos os documentos previstos neste edital, a interessada poderá solicitá-la, fundamentando a solicitação na legislação aplicável.</t>
  </si>
  <si>
    <t>3.2.4</t>
  </si>
  <si>
    <t>3.2.4 Pessoas jurídicas estrangeiras</t>
  </si>
  <si>
    <t>3.2.4.1</t>
  </si>
  <si>
    <t>3.2.4.1 Pessoas jurídicas estrangeiras poderão participar da Oferta Permanente de Concessão, devendo para tanto cumprir os requisitos dispostos neste edital.</t>
  </si>
  <si>
    <t>3.2.4.2</t>
  </si>
  <si>
    <t>3.2.4.2 Caso não seja possível a apresentação de determinado documento exigido neste edital por questões legais do país em que a interessada estrangeira esteja constituída, ou por não ser o documento aplicável a tal interessada, esta deve cumprir o requisito editalício correspondente por meio da apresentação dos seguintes documentos:
a)	documento assinado por representante credenciado constando: 
a.1)	descrição dos motivos que impedem o cumprimento do requisito previsto no edital; 
a.2)	requerimento para que a ANP aceite, como atendimento a tal requisito, documento encaminhado em lugar daquele previsto no instrumento editalício; e 
a.3)	menção ao encaminhamento dos documentos previstos em (b) e (c), abaixo;
b)	documentos equivalentes visando a atender ao requisito previsto no edital, a serem apresentados em lugar daquele indicado no instrumento editalício; 
c)	caso aplicável, cópia do dispositivo legal que impede o cumprimento do requisito previsto no edital.</t>
  </si>
  <si>
    <t>3.2.4.3</t>
  </si>
  <si>
    <t>3.2.4.3 Na hipótese da inexistência de documento equivalente ao previsto neste edital e/ou de órgão no país de origem que o autentique, a interessada deverá, em lugar da exigência prevista na alínea (b), acima, apresentar declaração a esse respeito, acompanhada dos documentos previstos nas alíneas (a) e (c), acima.</t>
  </si>
  <si>
    <t>3.2.5</t>
  </si>
  <si>
    <t>3.2.5 Pessoas jurídicas sediadas em países específicos</t>
  </si>
  <si>
    <t>3.2.5.1</t>
  </si>
  <si>
    <t>3.2.5.1 A CEL poderá solicitar documentos e informações adicionais, não listados neste edital, de interessadas sediadas em países classificados como paraísos fiscais pela Receita Federal do Brasil, bem como de interessadas sediadas em países classificados como não-cooperantes pelo Conselho de Controle de Atividades Financeiras do Ministério da Fazenda.</t>
  </si>
  <si>
    <t>3.2.5.2</t>
  </si>
  <si>
    <t>3.2.5.2 Com base em pareceres técnicos e/ou jurídicos fundamentados, poderá ser indeferida a inscrição ou a qualificação de interessadas provenientes desses países, quando a documentação submetida não for suficiente para identificação dos reais controladores, observado o disposto no item 4.2.4 e a garantia dos interesses da União como titular dos direitos sobre a exploração e produção de petróleo e gás natural no Brasil.</t>
  </si>
  <si>
    <t>3.2.5.3</t>
  </si>
  <si>
    <t>3.2.5.3 Aproveitamento de documentos</t>
  </si>
  <si>
    <t>3.2.5.4</t>
  </si>
  <si>
    <t>3.2.5.4 Documentos que tenham sido submetidos à ANP para fins de inscrição, qualificação e assinaturas de contratos na Oferta Permanente, nas rodadas de licitações e procedimentos de cessão de contratos poderão ser aproveitados para a Oferta Permanente de Concessão . Para tanto, a interessada deverá enviar requerimento de aproveitamento, conforme regras e modelo do ANEXO II – Parte 1.</t>
  </si>
  <si>
    <t>3.2.5.5</t>
  </si>
  <si>
    <t>3.2.5.5 Somente poderão ser aproveitados os documentos relacionados no modelo do ANEXO II – Parte 1 e que estiverem dentro do prazo de validade. Os documentos cuja data de validade não esteja expressa somente serão aproveitados se tiverem sido submetidos à ANP até 1 (um) ano antes do requerimento de aproveitamento. Este prazo não se aplica aos atos societários, que poderão ser aproveitados enquanto vigentes, e à documentação para qualificação econômico-financeira.</t>
  </si>
  <si>
    <t>3.2.5.6</t>
  </si>
  <si>
    <t>3.2.5.6 A interessada deverá listar, no ANEXO II – Parte 1, os documentos para os quais requer aproveitamento e informar, para cada um destes, seu número SEI, para qual rodada de licitações, ciclo e a modalidade da Oferta Permanente ou procedimento de cessão de contratos foi apresentado, devendo, neste último caso, informar o nome e número do contrato relativo à cessão para a qual o documento foi apresentado.</t>
  </si>
  <si>
    <t>3.2.6</t>
  </si>
  <si>
    <t>3.2.6 O aproveitamento de documentos não implica a aprovação da inscrição ou da qualificação da interessada, podendo a ANP solicitar esclarecimentos e/ou documentos adicionais.</t>
  </si>
  <si>
    <t>3.2.7</t>
  </si>
  <si>
    <t>3.2.7 Uma qualificação obtida anteriormente não constitui garantia de obtenção de nova qualificação.</t>
  </si>
  <si>
    <t>3.2.8</t>
  </si>
  <si>
    <t>3.2.8 Aproveitamento de documentos expedidos no exterior</t>
  </si>
  <si>
    <t>3.2.9</t>
  </si>
  <si>
    <t>3.2.9 Documentos expedidos no exterior que tenham sido submetidos à ANP para fins de inscrição, qualificação e assinaturas de contratos nas rodadas de licitações, na Oferta Permanente e procedimentos de cessão de contratos poderão ser aproveitados, desde que estejam dentro do prazo de validade.</t>
  </si>
  <si>
    <t>3.2.9.1</t>
  </si>
  <si>
    <t>3.2.9.1 Os documentos cuja data de validade não esteja expressa somente serão aproveitados se tiverem sido submetidos à ANP até 1 (um) ano antes do requerimento. Este prazo não se aplica aos atos societários, que poderão ser aproveitados enquanto vigentes, e à documentação para qualificação econômico-financeira.</t>
  </si>
  <si>
    <t>3.2.9.2</t>
  </si>
  <si>
    <t>3.2.9.2 Para tanto, a interessada deverá enviar requerimento conforme regras e modelo do ANEXO II, listando os documentos para os quais requer aproveitamento e informando, para cada um destes, a Rodada de Licitações ou o número do contrato relativo à cessão para a qual o documento foi apresentado. Somente poderão ser aproveitados os documentos relacionados no modelo do ANEXO II.</t>
  </si>
  <si>
    <t>3.3</t>
  </si>
  <si>
    <t>3.3 Divulgação de informações e sigilo por parte da ANP</t>
  </si>
  <si>
    <t>3.3.1</t>
  </si>
  <si>
    <t>3.3.1 Os documentos referentes à licitação são públicos, à exceção dos classificados como sigilosos, nos termos da legislação aplicável. Será vedado o acesso a documentos que contenham informações de caráter pessoal e relativas à atividade empresarial cuja divulgação possa representar vantagem competitiva a outros agentes econômicos.</t>
  </si>
  <si>
    <t>3.3.2</t>
  </si>
  <si>
    <t>3.3.2 A interessada que tiver alguma objeção à publicidade das informações deverá manifestar-se através de pedido fundamentado à ANP, que decidirá sobre o acolhimento.</t>
  </si>
  <si>
    <t>3.3.3</t>
  </si>
  <si>
    <t>3.3.3 A interessada poderá solicitar a divulgação de seus contatos e das bacias de seu interesse no sítio eletrônico https://www.gov.br/anp/pt-br/rodadas-anp conforme modelo do ANEXO III, indicando seu interesse na Oferta Permanente de Concessão.</t>
  </si>
  <si>
    <t>4.1</t>
  </si>
  <si>
    <t>4.1 Condições</t>
  </si>
  <si>
    <t>4.1.1</t>
  </si>
  <si>
    <t>4.1.1 Poderão participar da Oferta Permanente de Concessão, desde que satisfaçam plenamente todas as disposições do edital e da legislação aplicável:
a)	pessoas jurídicas nacionais ou estrangeiras que exerçam atividade empresarial, isoladamente ou reunidas em consórcio; e
b)	fundos de investimento em participações (FIPs), na condição de não-operadora, somente podendo apresentar ofertas em consórcio.</t>
  </si>
  <si>
    <t>4.1.2</t>
  </si>
  <si>
    <t>4.1.2 A inscrição para participação na Oferta Permanente de Concessão é obrigatória e individual para cada interessada, mesmo para aquelas que pretendam apresentar oferta em consórcio.</t>
  </si>
  <si>
    <t>4.2</t>
  </si>
  <si>
    <t>4.2 Inscrição</t>
  </si>
  <si>
    <t>4.2.1</t>
  </si>
  <si>
    <t>4.2.1 Para solicitar inscrição na Oferta Permanente de Concessão a interessada deverá apresentar:
a)	o formulário eletrônico de solicitação de inscrição, devidamente preenchido, conforme item 4.2.2.; 
b)	apresentar os documentos de inscrição, conforme item 4.2.3.; e
c)	apresentar o comprovante de pagamento da taxa de participação, nos termos do item 4.3.3.</t>
  </si>
  <si>
    <t>4.2.2</t>
  </si>
  <si>
    <t>4.2.2 Preenchimento do formulário eletrônico de solicitação de inscrição</t>
  </si>
  <si>
    <t>4.2.2.1</t>
  </si>
  <si>
    <t>4.2.2.1 As interessadas em participar da Oferta Permanente de Concessão deverão, individualmente, preencher o formulário eletrônico de solicitação de inscrição disponibilizado no sítio eletrônico https://www.gov.br/anp/pt-br/rodadas-anp.</t>
  </si>
  <si>
    <t>4.2.2.2</t>
  </si>
  <si>
    <t>4.2.2.2 O representante credenciado principal indicado receberá mensagem por correio eletrônico de confirmação da solicitação de inscrição, contendo todos os dados informados no formulário. A partir desta mensagem eletrônica, deverá ser gerado arquivo digital, em formato pdf, para encaminhamento por meio do SEI.</t>
  </si>
  <si>
    <t>4.2.2.3</t>
  </si>
  <si>
    <t>4.2.2.3 No formulário eletrônico, as interessadas deverão informar endereço, grupo societário, o representante credenciado principal perante a ANP, o sócio controlador, bem como todos os membros do quadro de administradores (administradores, diretores e membros do Conselho de Administração).</t>
  </si>
  <si>
    <t>4.2.2.4</t>
  </si>
  <si>
    <t>4.2.2.4 Além do representante credenciado principal, os demais representantes credenciados deverão ser nomeados por procuração, nos termos do item 4.2.3.4.</t>
  </si>
  <si>
    <t>4.2.2.5</t>
  </si>
  <si>
    <t>4.2.2.5 Caso no curso da Oferta Permanente de Concessão haja qualquer alteração nas informações prestadas no formulário de inscrição, a interessada deverá informar imediatamente à ANP as alterações pertinentes. Caso haja divergência entre as informações prestadas no formulário eletrônico de solicitação de inscrição e aquelas que constarem dos documentos previstos nos itens 4.2.3.3, 4.2.3.4 e 4.2.3.5, prevalecerão as informações destes documentos.</t>
  </si>
  <si>
    <t>4.2.2.6</t>
  </si>
  <si>
    <t>4.2.2.6 Ao preencher e submeter o formulário à ANP, a interessada declara:
a)	conhecer e aceitar as normas e condições estabelecidas neste edital e em seus anexos; e 
b)	conhecer, sob as penas previstas na legislação aplicável, o conjunto de normas brasileiras que veda e pune condutas lesivas à concorrência, comprometendo-se a não empreender tais condutas.</t>
  </si>
  <si>
    <t>4.2.3</t>
  </si>
  <si>
    <t>4.2.3 Relação dos documentos de inscrição</t>
  </si>
  <si>
    <t>4.2.3.1</t>
  </si>
  <si>
    <t>4.2.3.1 Os documentos descritos a seguir deverão ser apresentados no período definido no cronograma de cada ciclo da Oferta Permanente de Concessão, respeitando-se as formalidades previstas na Seção III.</t>
  </si>
  <si>
    <t>4.2.3.2</t>
  </si>
  <si>
    <t>4.2.3.2 No caso específico de FIPs, deve ser observado o disposto no item 4.2.5.</t>
  </si>
  <si>
    <t>4.2.3.3</t>
  </si>
  <si>
    <t>4.2.3.3 Documentos societários</t>
  </si>
  <si>
    <t>4.2.3.3.1</t>
  </si>
  <si>
    <t>4.2.3.3.1 A interessada deverá apresentar:
a)	atos constitutivos (estatuto ou contrato social) e suas alterações, ou a consolidação dos atos constitutivos após eventuais alterações, contendo as disposições mais atuais e em plena vigência, todos arquivados no registro de comércio competente;
b)	documentos referentes à comprovação dos poderes e dos nomes dos representantes legais, bem como os mais recentes atos relacionados à eleição/nomeação de tais representantes, caso aplicável;
c)	documentos que comprovem o atendimento de eventuais condições para o exercício dos poderes dos representantes na forma prevista nos atos constitutivos, caso aplicável (assinaturas conjuntas de diretores, autorização expressa dos sócios ou do conselho de administração para a prática de determinados atos, inclusive a assinatura de contratos, entre outras);
d)	declaração de atualidade dos atos societários, nos termos do modelo do ANEXO V, de:
d.1)	apresentação de cópia da versão mais atual de seu contrato ou estatuto social com as disposições vigentes; 
d.2)	comprovação dos poderes e dos nomes de seus representantes legais; e
d.3)	atendimento a eventuais condições ao exercício dos poderes dos representantes, na forma prevista nos atos constitutivos, caso aplicável</t>
  </si>
  <si>
    <t>4.2.3.3.2</t>
  </si>
  <si>
    <t>4.2.3.3.2 Os documentos mencionados na alínea (b) não serão exigidos, caso os poderes e os nomes dos representantes legais possam ser comprovados nos atos constitutivos (estatuto ou contrato social).</t>
  </si>
  <si>
    <t>4.2.3.3.3</t>
  </si>
  <si>
    <t>4.2.3.3.3 Qualquer alteração nos documentos societários mencionados nas alíneas (a), (b) e (c), incluindo reestruturação societária, alteração ou transferência do controle societário, no curso da Oferta Permanente de Concessão, deverá ser comunicada à ANP imediatamente após a implementação do ato, acompanhada da documentação correspondente.</t>
  </si>
  <si>
    <t>4.2.3.4</t>
  </si>
  <si>
    <t>4.2.3.4 Nomeação de representantes credenciados</t>
  </si>
  <si>
    <t>4.2.3.4.1</t>
  </si>
  <si>
    <t>4.2.3.4.1 A interessada deverá nomear um ou mais representantes credenciados perante a ANP por meio de procuração, nos termos do ANEXO VI, assinada por seus representantes legais com poderes para constituírem procuradores.</t>
  </si>
  <si>
    <t>4.2.3.4.2</t>
  </si>
  <si>
    <t>4.2.3.4.2 Caso a interessada pretenda que quaisquer de seus representantes legais atuem no procedimento licitatório e/ou assinem o respectivo contrato, estes também deverão ser nomeados como representantes credenciados por meio da mencionada procuração (ANEXO VI), ainda que tais representantes possuam poderes outorgados por meio dos documentos societários da licitante.</t>
  </si>
  <si>
    <t>4.2.3.4.3</t>
  </si>
  <si>
    <t>4.2.3.4.3 O representante credenciado será o representante da licitante em todas as fases da Oferta Permanente de Concessão, inclusive na assinatura do respectivo contrato. Caso a licitante nomeie mais de um representante credenciado, qualquer destes, individualmente, representará a licitante em quaisquer atos relacionados à Oferta Permanente de Concessão.</t>
  </si>
  <si>
    <t>4.2.3.4.4</t>
  </si>
  <si>
    <t>4.2.3.4.4 As licitantes que nomearem mais de um representante credenciado deverão indicar, entre eles, o principal, para o qual será enviada toda e qualquer correspondência oficial da ANP relativa à Oferta Permanente de Concessão.</t>
  </si>
  <si>
    <t>4.2.3.4.5</t>
  </si>
  <si>
    <t>4.2.3.4.5 As licitantes deverão indicar pelo menos um representante credenciado com domicílio no Brasil.</t>
  </si>
  <si>
    <t>4.2.3.4.6</t>
  </si>
  <si>
    <t>4.2.3.4.6 Cada representante credenciado somente poderá representar uma única licitante, excetuando-se representação de licitante pertencente ao mesmo grupo societário.</t>
  </si>
  <si>
    <t>4.2.3.4.7</t>
  </si>
  <si>
    <t>4.2.3.4.7 Caso mais de uma licitante indique um mesmo representante credenciado, somente será considerada a indicação da primeira, respeitada a ordem de apresentação do documento à ANP.</t>
  </si>
  <si>
    <t>4.2.3.4.8</t>
  </si>
  <si>
    <t>4.2.3.4.8 Caso a licitante pretenda alterar a relação de representantes credenciados ou seus dados, deverá comunicar à ANP, nos termos da Seção III, e apresentar nova procuração (ANEXO VI), a qual revogará a procuração previamente apresentada.</t>
  </si>
  <si>
    <t>4.2.3.4.9</t>
  </si>
  <si>
    <t>4.2.3.4.9 Não será admitida alteração de representantes credenciados nos 10 (dez) dias úteis que antecedam à sessão pública de apresentação de ofertas e à assinatura dos contratos de concessão, salvo em situações excepcionais e mediante solicitação fundamentada à ANP.</t>
  </si>
  <si>
    <t>4.2.3.5</t>
  </si>
  <si>
    <t>4.2.3.5 Organograma do grupo societário</t>
  </si>
  <si>
    <t>4.2.3.5.1</t>
  </si>
  <si>
    <t>4.2.3.5.1 A interessada deverá apresentar organograma com o título “ORGANOGRAMA DO GRUPO SOCIETÁRIO”, detalhando toda a cadeia de controle de seu grupo societário, assinado por representante credenciado, devendo constar o respectivo percentual das quotas ou ações com direito a voto de cada uma das pessoas jurídicas, integrantes do referido grupo, bem como de cada um das pessoas naturais que controlem cada uma de tais pessoas jurídicas.</t>
  </si>
  <si>
    <t>4.2.3.5.2</t>
  </si>
  <si>
    <t>4.2.3.5.2 Para efeito desta licitação, entende-se por grupo societário o conjunto das pessoas jurídicas:
(i)	integrantes de um grupo formal;
(ii)	vinculadas por relação de controle comum, direto ou indireto.</t>
  </si>
  <si>
    <t>4.2.3.5.3</t>
  </si>
  <si>
    <t>4.2.3.5.3 O organograma deverá apresentar as participações diretas e indiretas, até seu último nível, indicando os respectivos controladores. Participações minoritárias também devem ser informadas quando os acionistas minoritários fizerem parte do Grupo de Controle por meio de Acordo de Acionistas.</t>
  </si>
  <si>
    <t>4.2.3.5.4</t>
  </si>
  <si>
    <t>4.2.3.5.4 Não será admitida a participação de licitantes:
(i)	controladas por ações ao portador, sem identificação explícita de controle; ou 
(ii)	cuja própria constituição ou de pessoa jurídica integrante de seu grupo societário impeça ou dificulte a identificação dos controladores com exceção, neste caso: das entidades fechadas de previdência complementar, para as quais não se faz necessária a identificação dos controladores; e dos quotistas dos Fundos de Investimento e dos Fundos de Investimento em Participações (FIPs), conforme legislação aplicável.</t>
  </si>
  <si>
    <t>4.2.3.5.5</t>
  </si>
  <si>
    <t>4.2.3.5.5 Para efeito desta licitação, o ORGANOGRAMA DO GRUPO SOCIETÁRIO terá caráter declaratório, sujeitando a licitante, em caso de omissão de informações, às penalidades previstas na Seção XI deste edital.</t>
  </si>
  <si>
    <t>4.2.3.5.6</t>
  </si>
  <si>
    <t>4.2.3.5.6 Em se tratando de sociedade empresária que não seja controlada ou controle qualquer outra pessoa jurídica, e se nenhum de seus sócios controle qualquer pessoa jurídica, a licitante poderá encaminhar uma declaração formal nesse sentido, firmada pelo representante credenciado junto a ANP, com vistas a substituir a apresentação de estrutura gráfica do organograma.</t>
  </si>
  <si>
    <t>4.2.3.5.7</t>
  </si>
  <si>
    <t>4.2.3.5.7 Não será admitida, sob qualquer justificativa, a alegação de aplicação da lei do país de origem da licitante visando a manter sigilo sobre seu controle acionário.</t>
  </si>
  <si>
    <t>4.2.3.6</t>
  </si>
  <si>
    <t>4.2.3.6 Declaração de capacidade técnica, econômico-financeira, regularidade jurídica, fiscal e trabalhista</t>
  </si>
  <si>
    <t>4.2.3.6.1</t>
  </si>
  <si>
    <t>4.2.3.6.1 Declaração de que a licitante atenderá, na etapa de qualificação, aos critérios de qualificação exigidos para assinatura dos contratos de concessão referentes aos blocos ou às áreas para os quais pretende apresentar oferta, nos termos do modelo do ANEXO VII.</t>
  </si>
  <si>
    <t>4.2.3.7</t>
  </si>
  <si>
    <t>4.2.3.7 Termo de compromisso de adequação do objeto social</t>
  </si>
  <si>
    <t>4.2.3.7.1</t>
  </si>
  <si>
    <t>4.2.3.7.1 Caso o objeto social da licitante não esteja adequado ao objeto da Oferta Permanente de Concessão, será necessária a apresentação de termo de compromisso de adequação do objeto social às atividades de exploração e produção de petróleo e gás natural, para a assinatura do contrato de concessão, caso vencedora, conforme modelo do ANEXO IX.</t>
  </si>
  <si>
    <t>4.2.4</t>
  </si>
  <si>
    <t>4.2.4 Documentação adicional para inscrição de licitante estrangeira</t>
  </si>
  <si>
    <t>4.2.4.1</t>
  </si>
  <si>
    <t>4.2.4.1 A licitante estrangeira deve apresentar, além dos documentos listados nesta seção, os seguintes documentos:
a)	comprovação de que se encontra organizada e em funcionamento regular, conforme as leis do seu país, mediante a apresentação de documento expedido por órgão oficial de registro de sociedades do país de origem, emitido no período de 1 (um) ano anterior à data de sua apresentação à ANP; e
b)	termo de compromisso de constituição de pessoa jurídica empresária, segundo as leis brasileiras ou de indicação de pessoa jurídica empresária brasileira controlada já constituída, com sede e administração no Brasil, para assinatura do contrato de concessão, caso vencedora da licitação do ciclo da Oferta Permanente de Concessão, conforme modelo do ANEXO X.</t>
  </si>
  <si>
    <t>4.2.5</t>
  </si>
  <si>
    <t>4.2.5 Documentação para inscrição de FIPs</t>
  </si>
  <si>
    <t>4.2.5.1</t>
  </si>
  <si>
    <t>4.2.5.1 Os FIPs deverão apresentar todos os documentos listados no item 4.2.3, excetuados os documentos listados nos itens 4.2.3.3 e 4.2.4.</t>
  </si>
  <si>
    <t>4.2.5.2</t>
  </si>
  <si>
    <t>4.2.5.2 Adicionalmente, deverão apresentar os seguintes documentos:
a)	ato constitutivo com a última alteração arquivada perante o órgão competente;
b)	comprovante de registro de funcionamento na Comissão de Valores Mobiliários (CVM). Se estrangeiro, deverá apresentar documento análogo ao registro no órgão regulador do país de origem;
c)	regulamento consolidado com suas posteriores alterações, se houver;
d)	comprovante de registro do regulamento perante o competente Registro de Títulos e Documentos;
e)	comprovante de registro do administrador e, se houver, do gestor perante a Comissão de Valores Mobiliários (CVM);
f)	ata da Assembleia Geral que nomeou o administrador e o gestor; 
g)	comprovação de que o FIP se encontra autorizado a participar da Oferta Permanente de Concessão, através de ata da Assembleia Geral ou outro documento equivalente;
h)	termo de compromisso de constituição de pessoa jurídica empresária, segundo as leis brasileiras, ou de indicação de controlada já constituída, com sede e administração no Brasil, para assinatura do contrato de concessão caso vencedora da licitação do ciclo da Oferta Permanente de Concessão, conforme modelo do ANEXO X.</t>
  </si>
  <si>
    <t>4.3</t>
  </si>
  <si>
    <t>4.3 Pagamento da taxa de participação e acesso à amostra de dados técnicos</t>
  </si>
  <si>
    <t>4.3.1</t>
  </si>
  <si>
    <t>4.3.1 A licitante deverá efetuar pagamento da taxa de participação para inscrição na Oferta Permanente de Concessão no valor de R$ 2.250,00 (dois mil, duzentos e cinquenta reais).</t>
  </si>
  <si>
    <t>4.3.2</t>
  </si>
  <si>
    <t>4.3.2 O pagamento da taxa de participação é obrigatório e individual para cada licitante, mesmo para aquelas que pretendam apresentar ofertas em consórcio.</t>
  </si>
  <si>
    <t>4.3.3</t>
  </si>
  <si>
    <t>4.3.3 A taxa de participação deverá ser paga por meio de boleto bancário, gerado no sítio eletrônico https://www.gov.br/anp/pt-br/rodadas-anp. As licitantes deverão apresentar cópia do comprovante de pagamento, nos termos da seção III deste edital.</t>
  </si>
  <si>
    <t>4.3.4</t>
  </si>
  <si>
    <t>4.3.4 O pagamento da taxa de participação por meio de boleto bancário pode ser efetuado por licitantes nacionais e estrangeiras.</t>
  </si>
  <si>
    <t>4.3.5</t>
  </si>
  <si>
    <t>4.3.5 Para licitante estrangeira o boleto bancário deverá ser preenchido em nome da interessada que efetivamente irá se inscrever e participar do certame. O campo “CPF/CNPJ” do boleto poderá ser preenchido com o CPF de um representante credenciado com domicílio no Brasil.</t>
  </si>
  <si>
    <t>4.3.6</t>
  </si>
  <si>
    <t>4.3.6 Acesso à amostra de dados</t>
  </si>
  <si>
    <t>4.3.6.1</t>
  </si>
  <si>
    <t>4.3.6.1 A amostra de dados técnicos corresponde a um conjunto reduzido de dados digitais de poços exploratórios e linhas sísmicas para cada um dos setores em Oferta Permanente de Concessão.</t>
  </si>
  <si>
    <t>4.3.6.2</t>
  </si>
  <si>
    <t>4.3.6.2 O pagamento da taxa de participação dará acesso à amostra de dados técnicos que não estejam contemplados pelos programas REATE e PROMAR, desde que a licitante tenha preenchido o formulário eletrônico de solicitação de inscrição, conforme previsto no item 4.2.2.</t>
  </si>
  <si>
    <t>4.3.6.3</t>
  </si>
  <si>
    <t>4.3.6.3 Os dados técnicos fornecidos gratuitamente pela ANP contemplados pelos programas REATE e PROMAR, poderão ser obtidos pelas licitantes interessadas conforme orientações disponíveis em https://www.gov.br/anp/pt-br/assuntos/exploracao-e-producao-de-oleo-e-gas/dados-tecnicos/acesso-aos-dados-tecnicos.</t>
  </si>
  <si>
    <t>4.3.6.4</t>
  </si>
  <si>
    <t>4.3.6.4 O acesso à amostra de dados técnicos será realizado exclusivamente por meio de sistema remoto (e-bid) disponível no sítio eletrônico https://www.gov.br/anp/pt-br/rodadas-anp. A senha de acesso ao sistema e-bid, será enviada pela ANP por meio de mensagem eletrônica ao representante credenciado principal da licitante.</t>
  </si>
  <si>
    <t>4.3.6.5</t>
  </si>
  <si>
    <t>4.3.6.5 A amostra de dados técnicos não deve ser confundida com o pacote de dados técnicos, previsto na seção V deste edital.</t>
  </si>
  <si>
    <t>4.3.7</t>
  </si>
  <si>
    <t>4.3.7 Pagamentos efetuados no exterior</t>
  </si>
  <si>
    <t>4.3.7.1</t>
  </si>
  <si>
    <t>4.3.7.1 O pagamento da taxa de participação em moeda estrangeira deverá ser feito por transferência bancária em dólar norte-americano. O valor da taxa de participação deverá ser convertido para dólar norte-americano utilizando-se obrigatoriamente a taxa de câmbio oficial (BACEN/PTAX compra) do dia útil imediatamente anterior ao pagamento, publicada pelo Banco Central do Brasil.</t>
  </si>
  <si>
    <t>4.3.7.2</t>
  </si>
  <si>
    <t>4.3.7.2 A licitante deverá verificar junto à instituição financeira responsável pela operação a incidência de taxas sobre a transferência bancária, de forma a garantir que o valor exato da taxa de participação esteja efetivamente disponível para a ANP após a conversão para Real (R$).</t>
  </si>
  <si>
    <t>4.3.7.3</t>
  </si>
  <si>
    <t>4.3.7.3 As licitantes deverão apresentar cópia do comprovante da transferência bancária, nos termos da seção III deste edital.</t>
  </si>
  <si>
    <t>4.3.7.4</t>
  </si>
  <si>
    <t>4.3.7.4 Os seguintes dados deverão ser observados para a transferência bancária:
Código SWIFT: BRASBRRJBHE
Código IBAN: BR9300000000022340003330087C1
Favorecido: Agência Nacional do Petróleo, Gás Natural e Biocombustíveis
CNPJ do Favorecido: 02.313.673/0002-08
Banco: Banco do Brasil 
Endereço: Rua Professor Lélio Gama, 105 – Centro/RJ – CEP: 20031-201
N.º da Agência: 2234-9
N.º da Conta Corrente: 333008-7</t>
  </si>
  <si>
    <t>4.3.8</t>
  </si>
  <si>
    <t>4.3.8 Devolução da taxa de participação</t>
  </si>
  <si>
    <t>4.3.8.1</t>
  </si>
  <si>
    <t>4.3.8.1 A taxa de participação não será devolvida, exceto nos casos de revogação e anulação da licitação previstos nos itens 14.1.1 e 14.1.3.</t>
  </si>
  <si>
    <t>4.4</t>
  </si>
  <si>
    <t>4.4 Aprovação da inscrição</t>
  </si>
  <si>
    <t>4.4.1</t>
  </si>
  <si>
    <t>4.4.1 As licitantes que atenderem a todos os requisitos de inscrição estabelecidos nesta seção terão sua solicitação de inscrição julgada pela CEL.</t>
  </si>
  <si>
    <t>4.4.2</t>
  </si>
  <si>
    <t>4.4.2 Será considerada inscrita para quaisquer ciclos da Oferta Permanente de Concessão a licitante que tiver sua solicitação de inscrição aprovada pela CEL. A licitante inscrita poderá apresentar oferta para quaisquer blocos ou áreas, respeitando as regras contidas na seção VII deste edital.</t>
  </si>
  <si>
    <t>4.4.3</t>
  </si>
  <si>
    <t>4.4.3 O resultado das inscrições julgadas pela CEL será informado às licitantes, individualmente, por meio de mensagem eletrônica.</t>
  </si>
  <si>
    <t>4.4.4</t>
  </si>
  <si>
    <t>4.4.4 Até a data da sessão pública de apresentação de ofertas de cada ciclo da Oferta Permanente de Concessão, a relação das licitantes inscritas será divulgada no sítio eletrônico https://www.gov.br/anp/pt-br/rodadas-anp.</t>
  </si>
  <si>
    <t>4.4.5</t>
  </si>
  <si>
    <t>4.4.5 Os Quadros 2A e 2B consolidam a documentação de inscrição e as formalidades de apresentação previstas neste edital, respectivamente, para licitantes nacionais e estrangeiras, e FIPs.</t>
  </si>
  <si>
    <t>5.1</t>
  </si>
  <si>
    <t>5.1 Disposições Gerais</t>
  </si>
  <si>
    <t>5.1.1</t>
  </si>
  <si>
    <t>5.1.1 Este item refere-se aos dados técnicos públicos que estejam associados aos setores, aos grupos setores, aos blocos ou às áreas previstas para a Oferta Permanente de Concessão.</t>
  </si>
  <si>
    <t>5.1.2</t>
  </si>
  <si>
    <t>5.1.2 O pacote de dados técnicos é uma coleção de dados técnicos públicos selecionados pela ANP para a Oferta Permanente de Concessão, composto por um conjunto de dados regionais para cada setor ou grupos de setores.</t>
  </si>
  <si>
    <t>5.1.3</t>
  </si>
  <si>
    <t>5.1.3 Vinculados aos blocos exploratórios e às áreas com acumulações marginais, os dados técnicos públicos poderão ser acessados utilizando-se de três maneiras:
(i)	Para dados técnicos oriundos de bacias sedimentares terrestres a disponibilização é gratuita; acontece no âmbito do Programa de Revitalização da Atividade de Exploração e Produção (REATE); e conta com todo o acervo nacional de dados públicos contemplado por tecnologias de aquisição e processamento sísmicos (pre e post-stack), multifísicos, geoquímicos, de poços e estudos.
(ii)	Para dados técnicos oriundos de bacias sedimentares marítimas a disponibilização é PARCIALMENTE gratuita; acontece no âmbito do Programa de Revitalização e Incentivo à Produção de Campos Marítimos (PROMAR); e conta com uma seleção de dados digitais de poços e de dados sísmicos (post-stack) 2D e 3D referentes a 9 bacias sedimentares marítimas.
(iii)	Para dados técnicos oriundos de bacias sedimentares marítimas que não estejam contemplados pelo PROMAR, a disponibilização dos dados estará condicionada ao atendimento da licitante no que se refere ao disposto no item 5.5 e se dará com base na disponibilização de pacotes associados às suas respectivas áreas que conterão os arquivos e as informações complementares disponíveis no Banco de Dados Técnicos de Exploração e Produção (BDEP).</t>
  </si>
  <si>
    <t>5.1.4</t>
  </si>
  <si>
    <t>5.1.4 Os dados relacionados nos subitens (i) e (ii) do item 5.1.3 poderão ser acessados conforme procedimentos estabelecidos e informações adicionais disponíveis no endereço eletrônico: https://www.gov.br/anp/pt-br/assuntos/exploracao-e-producao-de-oleo-e-gas/dados-tecnicos/acesso-aos-dados-tecnicos.</t>
  </si>
  <si>
    <t>5.1.5</t>
  </si>
  <si>
    <t>5.1.5 Informações e documentos complementares que não façam parte do escopo dos Programas REATE ou PROMAR serão disponibilizadas de acordo com as especificações atribuídas no subitem (iii) do item 5.1.3.</t>
  </si>
  <si>
    <t>5.1.6</t>
  </si>
  <si>
    <t>5.1.6 Além de dados para os setores com blocos ou áreas em oferta, estão disponíveis dados referentes a setores cujos blocos ou áreas têm previsão para inclusão, em breve, na Oferta Permanente de Concessão. Desta forma, nem todos os setores ou agrupamento de setores apresentam, de imediato, blocos ou áreas em oferta.</t>
  </si>
  <si>
    <t>5.1.7</t>
  </si>
  <si>
    <t xml:space="preserve">5.1.7 O ANEXO IV especifica:
(i)	os setores ou agrupamento de setores com pacote de dados disponíveis e 
(ii)	os setores ou agrupamento de setores que possuem atualmente blocos ou áreas em oferta publicados neste edital. </t>
  </si>
  <si>
    <t>5.1.8</t>
  </si>
  <si>
    <t>5.1.8 O conteúdo de cada pacote de dados técnicos obedecerá, parcialmente ou integralmente, às estruturas relacionadas nos itens 5.2 e 5.3.</t>
  </si>
  <si>
    <t>5.2</t>
  </si>
  <si>
    <t>5.2 Pacotes de dados técnicos para blocos exploratórios
(i)	Informações gerais:
a)	Sumário Geológico: descrição da geologia, coluna estratigráfica, seções geológicas esquemáticas e outras informações pertinentes; e
b)	Parecer conjunto do órgão ambiental competente e ANP sobre a sensibilidade ambiental das áreas que serão ofertadas.
(ii)	Mapas temáticos:
a)	Mapa da bacia com a localização dos blocos; e
b)	Mapa da bacia com a divisão dos setores.
(iii)	Dados Sísmicos:
a)	Linhas Sísmicas 2D, Pós-Stack, em formatação disponível no BDEP; e
b)	Programas Sísmicos 3D, Pós-Stack, em formatação disponível no BDEP.
(iv)	Dados de Poços:
a)	Perfis compostos;
b)	Curvas de perfis (formato LAS para dados pré-ANP e formato LIS ou DLIS para dados de poços pós-ANP);
c)	Dados de geoquímica de Pirólise Rock-Eval e % COT; e
d)	Pastas de poços contendo dados e informações geológicas (descrição de amostras de calha, análise de testemunhos, sedimentologia e geoquímica), de perfuração (fluidos, revestimento e cimentação) e de produção (completação, testes, perfilagem e análise de amostras de fluidos) e outras informações pertinentes.
(v)	Dados Geofísicos Não-Sísmicos:
a)	Dados Gravimétricos (x, y e z), em formatação disponível no BDEP; e
b)	Dados Magnetométricos (x, y e z), em formatação disponível no BDEP. 
(vi)	Estudos de Geologia e Geofísica contratados pela ANP.</t>
  </si>
  <si>
    <t>5.3</t>
  </si>
  <si>
    <t>5.3 Pacotes de dados técnicos para áreas com acumulações marginais
(i)	Informações gerais:
a)	Estudos das áreas com acumulações marginais; e
b)	Pareceres de órgãos ambientais competentes contendo diretrizes ambientais.
(ii)	Mapas temáticos:
a)	Mapa da bacia com a localização das áreas.
(iii)	Dados sísmicos:
a)	Linhas Sísmicas 2D, Pós-Stack, em formatação disponível no BDEP; e
b)	Programas Sísmicos 3D, Pós-Stack, em formatação disponível no BDEP.
(iv)	Dados de poços:
a)	Perfis compostos; 
b)	Curvas de perfis (formato LAS para dados pós-ANP e formato LIS ou DLIS para dados de poços pré-ANP); e
c)	Pastas de poços contendo dados e informações geológicas (descrição de amostras de calha, análise de testemunhos, sedimentologia e geoquímica), de perfuração (fluidos, revestimento e cimentação) e de produção (completação, testes, perfilagem e análise de amostras de fluidos) e outras informações pertinentes. 
(v)	Dados de produção:
a)	Produção de petróleo;
b)	Produção de condensado;
c)	Produção de gás; e
d)	Produção de água.</t>
  </si>
  <si>
    <t>5.4</t>
  </si>
  <si>
    <t>5.4 Pagamento da taxa de acesso ao pacote de dados técnicos</t>
  </si>
  <si>
    <t>5.4.1</t>
  </si>
  <si>
    <t>5.4.1 A licitante poderá efetuar o pagamento de taxas de acesso ao pacote de dados técnicos para um setor ou grupo de setores, em conformidade com os valores estabelecidos no ANEXO IV.</t>
  </si>
  <si>
    <t>5.4.2</t>
  </si>
  <si>
    <t>5.4.2 O pagamento de taxas de acesso ao pacote de dados técnicos é opcional, não está vinculado à inscrição, nem obriga ou restringe as ofertas da licitante na sessão pública de apresentação de ofertas.</t>
  </si>
  <si>
    <t>5.4.3</t>
  </si>
  <si>
    <t>5.4.3 O pagamento deverá ser efetuado por meio de boleto bancário, gerado no sítio eletrônico https://www.gov.br/anp/pt-br/rodadas-anp.</t>
  </si>
  <si>
    <t>5.4.4</t>
  </si>
  <si>
    <t>5.4.4 O pagamento da taxa de acesso ao pacote de dados por meio de boleto bancário pode ser efetuado por licitantes nacionais e estrangeiras.</t>
  </si>
  <si>
    <t>5.4.5</t>
  </si>
  <si>
    <t>5.4.5 Para licitante estrangeira o boleto bancário deverá ser preenchido em nome da interessada que efetivamente irá se inscrever e participar do certame. O campo “CPF/CNPJ” do boleto poderá ser preenchido com o CPF de um representante credenciado com domicílio no Brasil.</t>
  </si>
  <si>
    <t>5.4.6</t>
  </si>
  <si>
    <t>5.4.6 A licitante deverá apresentar cópia do comprovante de pagamento, nos termos da seção III deste edital.</t>
  </si>
  <si>
    <t>5.4.7</t>
  </si>
  <si>
    <t>5.4.7 Pagamentos efetuados no exterior</t>
  </si>
  <si>
    <t>5.4.7.1</t>
  </si>
  <si>
    <t>5.4.7.1 O pagamento de taxas de acesso ao pacote de dados técnicos em moeda estrangeira deverá ser feito por transferência bancária em dólar norte-americano. O valor da taxa de acesso ao pacote de dados técnicos deverá ser convertido para dólar norte-americano utilizando-se obrigatoriamente a taxa de câmbio oficial (BACEN/PTAX compra) do dia útil imediatamente anterior ao pagamento, publicada pelo Banco Central do Brasil.</t>
  </si>
  <si>
    <t>5.4.7.2</t>
  </si>
  <si>
    <t>5.4.7.2 A licitante deverá verificar junto à instituição financeira responsável pela operação a incidência de taxas sobre a transferência bancária, de forma a garantir que o valor exato da taxa de acesso ao pacote de dados técnicos estabelecido no ANEXO IV esteja efetivamente disponível para a ANP após a conversão para Real (R$).</t>
  </si>
  <si>
    <t>5.4.7.3</t>
  </si>
  <si>
    <t>5.4.7.3 As licitantes deverão apresentar cópia do comprovante da transferência bancária, nos termos da seção III deste edital.</t>
  </si>
  <si>
    <t>5.4.7.4</t>
  </si>
  <si>
    <t>5.4.7.4 Os seguintes dados deverão ser observados para a transferência bancária:
Código SWIFT: BRASBRRJBHE
Código IBAN: BR9300000000022340003330087C1
Favorecido: Agência Nacional do Petróleo, Gás Natural e Biocombustíveis
CNPJ do Favorecido: 02.313.673/0002-08
Banco: Banco do Brasil 
Endereço: Rua Professor Lélio Gama, 105 – Centro/RJ – CEP: 20031-201
N.º da Agência: 2234-9
N.º da Conta Corrente: 333008-7</t>
  </si>
  <si>
    <t>5.4.8</t>
  </si>
  <si>
    <t>5.4.8 Devolução da taxa de acesso ao pacote de dados técnicos</t>
  </si>
  <si>
    <t>5.4.8.1</t>
  </si>
  <si>
    <t>5.4.8.1 A taxa de acesso ao pacote de dados técnicos somente será devolvida caso a ANP retire a totalidade da área correspondente ao pacote de dados técnicos por determinação judicial, ou por motivos técnicos ou de interesse público fundamentados, ou ainda, nos casos de revogação e anulação da licitação, previstos no item 14.1.</t>
  </si>
  <si>
    <t>5.5</t>
  </si>
  <si>
    <t xml:space="preserve">5.5 Acesso e retirada do pacote de dados técnicos
(i)	Para ter acesso ao pacote de dados técnicos a licitante deverá: 
a)	preencher o formulário eletrônico de solicitação de inscrição, nos termos do item 4.2.2; 
b)	comprovar o pagamento de taxa de acesso ao pacote de dados técnicos correspondente ao setor ou agrupamento de setores de interesse, nos termos do item  5.4; 
c)	apresentar documento assinalando os setores para os quais efetuou pagamento de taxa de acesso ao pacote de dados técnicos, conforme modelo do ANEXO IV; 
d)	apresentar o termo de confidencialidade referente aos dados contidos nos pacotes de dados técnicos, conforme modelo do ANEXO VIII.
(ii)	Para os documentos mencionados nas alíneas (c) e (d) do inciso I, deverão ser comprovados os poderes dos seus signatários. Caso esses documentos tenham sido assinados por representante legal que tenha firmado o Termo de Adesão ao Banco de Dados de Exploração e Produção (BDEP), em consonância com a Resolução ANP n.º 757/2018 ou por norma superveniente, não será necessário comprovar os poderes do signatário para retirada do pacote de dados, desde que:
a)	a pessoa jurídica que firmou o Termo de Adesão ao BDEP seja a mesma que esteja participando da Oferta Permanente de Concessão;
b)	o Termo de Adesão ao BDEP esteja devidamente atualizado e em vigor.
</t>
  </si>
  <si>
    <t>5.5.1</t>
  </si>
  <si>
    <t>5.5.1 Após aprovação da documentação mencionada nesta seção, a senha de acesso ao sistema será enviada pela ANP por meio de mensagem eletrônica para o representante credenciado principal da licitante.</t>
  </si>
  <si>
    <t>5.5.2</t>
  </si>
  <si>
    <t>5.5.2 Acesso remoto</t>
  </si>
  <si>
    <t>5.5.2.1</t>
  </si>
  <si>
    <t>5.5.2.1 O acesso preferencial ao pacote de dados técnicos será disponibilizado por meio de sistema remoto (e-bid) no sítio eletrônico https://www.gov.br/anp/pt-br/rodadas-anp.</t>
  </si>
  <si>
    <t>5.5.2.2</t>
  </si>
  <si>
    <t>5.5.2.2 Para acesso ao sistema e-bid, deverá ser utilizada a senha encaminhada por meio de mensagem eletrônica ao representante credenciado principal da licitante.</t>
  </si>
  <si>
    <t>5.5.3</t>
  </si>
  <si>
    <t>5.5.3 Retirada presencial do pacote de dados técnicos</t>
  </si>
  <si>
    <t>5.5.3.1</t>
  </si>
  <si>
    <t>5.5.3.1 Os pacotes de dados técnicos poderão ser retirados presencialmente na ANP/Urca, Banco de Dados de Exploração e Produção da ANP, localizada no endereço Av. Pasteur, n.º 404, bloco A4, Urca, Rio de Janeiro-RJ, mediante agendamento prévio por meio do correio eletrônico rodadas@anp.gov.br.</t>
  </si>
  <si>
    <t>5.5.3.2</t>
  </si>
  <si>
    <t>5.5.3.2 Nesse caso, a licitante deverá entregar diretamente na ANP/Urca um disco rígido (HD) externo novo, em embalagem lacrada, com capacidade suficiente para a gravação dos pacotes de dados técnicos.</t>
  </si>
  <si>
    <t>5.5.3.3</t>
  </si>
  <si>
    <t>5.5.3.3 Os pacotes de dados técnicos poderão ser retirados:
a)	por representante credenciado;
b)	pelo representante legal da licitante, desde que este também seja o signatário, em nome dessa pessoa jurídica, do Termo de Adesão ao BDEP; ou
c)	por pessoa autorizada pelo representante credenciado ou pelo representante legal signatário do Termo de Adesão ao BDEP. O nome, o documento de identificação e o cargo da pessoa autorizada deverão constar do ANEXO IV.</t>
  </si>
  <si>
    <t>6.1</t>
  </si>
  <si>
    <t>6.1 Condições</t>
  </si>
  <si>
    <t>6.1.1</t>
  </si>
  <si>
    <t>6.1.1 Somente a licitante que tiver a inscrição aprovada pela CEL poderá apresentar garantia de oferta.</t>
  </si>
  <si>
    <t>6.1.2</t>
  </si>
  <si>
    <t>6.1.2 Para apresentar oferta individualmente na sessão pública de apresentação de ofertas, a licitante inscrita deve aportar garantia de oferta para os blocos ou áreas de interesse.</t>
  </si>
  <si>
    <t>6.1.3</t>
  </si>
  <si>
    <t>6.1.3 As garantias de oferta deverão estar acompanhadas de declaração dos setores de interesse, por meio da qual a licitante indicará os setores onde se localizam os blocos ou áreas que pretende apresentar ofertas, conforme modelo do ANEXO XIV.</t>
  </si>
  <si>
    <t>6.1.4</t>
  </si>
  <si>
    <t>6.1.4 Não serão aceitas garantias de oferta que não tiverem acompanhadas de declaração dos setores de interesse.</t>
  </si>
  <si>
    <t>6.1.5</t>
  </si>
  <si>
    <t>6.1.5 Nas ofertas em consórcio, as garantias de oferta deverão ser aportadas por apenas uma licitante integrante do consórcio.</t>
  </si>
  <si>
    <t>6.1.6</t>
  </si>
  <si>
    <t>6.1.6 A licitante inscrita que não apresentar garantia de oferta acompanhada de declaração dos setores de interesse somente poderá apresentar ofertas em consórcio.</t>
  </si>
  <si>
    <t>6.1.7</t>
  </si>
  <si>
    <t xml:space="preserve">6.1.7 As garantias de oferta poderão ser fornecidas nas seguintes modalidades:
a)	carta de crédito, emitida no Brasil ou no exterior; 
b)	seguro garantia; e 
c)	depósito caução. </t>
  </si>
  <si>
    <t>6.1.8</t>
  </si>
  <si>
    <t>6.1.8 As garantias de oferta apresentadas por meio de carta de crédito e seguro garantia deverão ter a ANP como beneficiária e as licitantes como tomadoras e não poderão conter cláusulas excludentes de quaisquer responsabilidades contraídas pelas tomadoras das garantias relativamente à participação na Oferta Permanente de Concessão.</t>
  </si>
  <si>
    <t>6.1.9</t>
  </si>
  <si>
    <t>6.1.9 A licitante inscrita poderá submeter declaração dos setores de interesse acompanhada de garantia de oferta à ANP a qualquer tempo. No entanto, para participar da sessão pública de apresentação de ofertas de um ciclo da Oferta Permanente de Concessão, a licitante inscrita deverá observar o cronograma estabelecido pela CEL para o respectivo ciclo. A licitante que apresentar declaração dos setores de interesse acompanhada de garantia de oferta após as datas-limites estabelecidas no cronograma, somente poderá participar de sessões públicas de apresentação de ofertas de ciclos subsequentes da Oferta Permanente de Concessão, conforme item 1.3.6.</t>
  </si>
  <si>
    <t>6.2</t>
  </si>
  <si>
    <t>6.2 Valor da garantia de oferta</t>
  </si>
  <si>
    <t>6.2.1</t>
  </si>
  <si>
    <t>6.2.1 A licitante ou uma das integrantes do consórcio deverá fornecer à ANP garantia de oferta para os blocos ou áreas de interesse informados no ANEXO XIV, observando os setores em que o bloco ou área objeto da oferta está situado e respeitando os valores mínimos por bloco ou área indicados nos Quadros 14 e 15 do ANEXO I.</t>
  </si>
  <si>
    <t>6.2.2</t>
  </si>
  <si>
    <t>6.2.2 No caso específico de carta de crédito emitida no exterior, o valor da garantia de oferta equivalente em dólar norte-americano deverá ser obtido mediante conversão pela taxa de câmbio oficial (BACEN/Ptax compra) do dia útil imediatamente anterior à sua emissão, publicada pelo Banco Central do Brasil.</t>
  </si>
  <si>
    <t>6.3</t>
  </si>
  <si>
    <t>6.3 Validade das garantias de oferta</t>
  </si>
  <si>
    <t>6.3.1</t>
  </si>
  <si>
    <t>6.3.1 A validade das garantias de oferta apresentadas por meio de carta de crédito e seguro garantia deverá ser de, no mínimo, 360 (trezentos e sessenta) dias.</t>
  </si>
  <si>
    <t>6.3.2</t>
  </si>
  <si>
    <t>6.3.2 Uma vez definido o cronograma de um ciclo da Oferta Permanente de Concessão, deverá ser considerada como data de início da validade da garantia de oferta, o dia anterior à data prevista para a realização da sessão pública de apresentação de ofertas.</t>
  </si>
  <si>
    <t>6.3.3</t>
  </si>
  <si>
    <t>6.3.3 Em caso de prorrogação da data de assinatura dos contratos de concessão, as licitantes com ofertas válidas deverão renovar automaticamente suas garantias de oferta por um prazo mínimo de 60 (sessenta) dias.</t>
  </si>
  <si>
    <t>6.4</t>
  </si>
  <si>
    <t>6.4 Modalidades e emissor das garantias de oferta</t>
  </si>
  <si>
    <t>6.4.1</t>
  </si>
  <si>
    <t xml:space="preserve">6.4.1 As garantias de oferta poderão ser fornecidas nas seguintes modalidades:
a)	carta de crédito, emitida no Brasil ou no exterior – modelo do ANEXO XI (Parte 1 e 2); 
b)	seguro garantia – modelo do ANEXO XII; e 
c)	depósito caução – modelo do ANEXO XIII. </t>
  </si>
  <si>
    <t>6.4.2</t>
  </si>
  <si>
    <t>6.4.2 A carta de crédito emitida no Brasil deverá observar o modelo do ANEXO XI (Parte 1), e ser subscrita por bancos ou instituições financeiras regularmente registradas no Banco Central do Brasil e autorizados a operar.</t>
  </si>
  <si>
    <t>6.4.3</t>
  </si>
  <si>
    <t>6.4.3 A carta de crédito emitida no exterior deverá observar a forma do modelo do Anexo XI (Parte 2); o disposto na seção III e no item 3.2; e estar acompanhada dos seguintes documentos: (i) comprovante de inscrição da instituição financeira em órgão competente, atestando seu regular funcionamento; e (ii) comprovante de classificação de risco igual ou superior a Aa3 ou AA-, nas escalas de rating de longo prazo de uma das agências de classificação de risco Fitch Ratings, Standard &amp; Poors ou Moody’s.</t>
  </si>
  <si>
    <t>6.4.4</t>
  </si>
  <si>
    <t>6.4.4 As apólices de seguro garantia deverão ser emitidas por seguradoras autorizadas pela Superintendência de Seguros Privados (Susep) e aptas a operar, na forma do modelo do ANEXO XII.</t>
  </si>
  <si>
    <t>6.4.5</t>
  </si>
  <si>
    <t>6.4.5 As referidas apólices devem conter o número do contrato de resseguro efetuado por pessoa jurídica autorizada pela Susep, conforme modelo aplicável (ANEXO XII ou ANEXO XXV) previsto nos ANEXOS deste edital .</t>
  </si>
  <si>
    <t>6.4.6</t>
  </si>
  <si>
    <t>6.4.6 Com relação às cartas de crédito, emitidas no Brasil e no exterior, e ao seguro garantia, deverá ainda ser observado, quando aplicável, o seguinte:
a)	As instituições emissoras não podem estar inadimplentes com a obrigação de indenizar a ANP por garantias já apresentadas, nem estar sob regime de direção fiscal, intervenção, liquidação extrajudicial e fiscalização especial, ou cumprindo penalidade imposta pelo respectivo órgão regulador. A ANP divulgará no sítio eletrônico https://www.gov.br/anp/pt-br/rodadas-anp a lista das instituições financeiras inadimplentes com a obrigação de indenizar a ANP e que, portanto, não serão admitidas como garantidoras;
b)	O local de execução das garantias deve ser exclusivamente a cidade do Rio de Janeiro. Caso não possua filial nessa cidade, o emissor da garantia deve designar um representante para tal finalidade, cabendo-lhe comunicar imediatamente à ANP eventual alteração do representante;
c)	Deverão estar acompanhadas dos seguintes documentos comprobatórios da condição de representantes legais do emissor: 
(i)	documentos societários relativos à sociedade empresária que presta a garantia, discriminados no item 4.2.3.3.1, alíneas (a), (b) e (c); 
(ii)	procuração para os representantes legais que assinam as garantias, caso aplicável; e 
(iii)	cópias dos documentos de identificação (documento de identidade) dos representantes referidos no item (ii);
d)	As garantias assinadas digitalmente mediante certificado digital ICP-Brasil devem ser encaminhadas em formato que possibilite a verificação da condição dos representantes legais do emissor no sítio eletrônico do emissor ou no Verificador de Conformidade do Padrão de Assinatura Digital ICP-Brasil no site do Instituto Nacional de Tecnologia da Informação.</t>
  </si>
  <si>
    <t>6.4.7</t>
  </si>
  <si>
    <t>6.4.7 Para a apresentação de garantias de oferta na modalidade depósito caução, a licitante (caucionário) deverá abrir uma ou mais contas caução em qualquer agência da Caixa Econômica Federal (CEF), utilizando o formulário “Recibo de Caução”, nos termos do modelo do ANEXO XIII.</t>
  </si>
  <si>
    <t>6.4.8</t>
  </si>
  <si>
    <t>6.4.8 A licitante deverá ser titular da conta caução, tendo como favorecido a Agência Nacional de Petróleo, Gás Natural e Biocombustíveis - ANP (CNPJ 02.313.673/0002-08).</t>
  </si>
  <si>
    <t>6.4.9</t>
  </si>
  <si>
    <t>6.4.9 Deverá ser apresentado o comprovante de depósito, bem como a via original do formulário “Recibo de Caução” devidamente preenchido e assinado. Caso o depósito seja efetuado em cheque, deverá ser apresentado também o extrato da conta caução comprovando a compensação do cheque.</t>
  </si>
  <si>
    <t>6.4.10</t>
  </si>
  <si>
    <t>6.4.10 O depósito caução em garantia é disciplinado pelo Decreto-Lei n.º 1.737/1979 e pelo Decreto n.º 93.872/1986.</t>
  </si>
  <si>
    <t>6.5</t>
  </si>
  <si>
    <t>6.5 Apresentação das garantias de oferta</t>
  </si>
  <si>
    <t>6.5.1</t>
  </si>
  <si>
    <t>6.5.1 Observado o disposto no item 6.2, as licitantes poderão apresentar garantia de oferta no número e valor que desejarem.</t>
  </si>
  <si>
    <t>6.5.2</t>
  </si>
  <si>
    <t>6.5.2 Em caso de FIP, a garantia de oferta deverá estar em nome de seu administrador (tomador) e indicar, explicitamente, o nome do FIP.</t>
  </si>
  <si>
    <t>6.5.3</t>
  </si>
  <si>
    <t>6.5.3 As garantias de ofertas deverão vir acompanhadas do ANEXO XIV, no qual a licitante deverá declarar antecipadamente o setor para o qual pretende apresentar oferta.</t>
  </si>
  <si>
    <t>6.5.4</t>
  </si>
  <si>
    <t>6.5.4 A garantia de oferta e o ANEXO XIV deverão ser apresentados em envelope lacrado com a seguinte identificação:
Agência Nacional do Petróleo, Gás Natural e Biocombustíveis - ANP
Escritório Central
A/C: Superintendência de Promoção de Licitações
Oferta Permanente de Concessão
Avenida Rio Branco, n.º 65, Térreo
Centro, Rio de Janeiro - RJ, Brasil
CEP: 20090-004
DOCUMENTO SIGILOSO</t>
  </si>
  <si>
    <t>6.5.5</t>
  </si>
  <si>
    <t>6.5.5 A licitante que tenha intenção de apresentar ofertas para mais de um bloco ou área deverá se assegurar de que dispõe de garantias em valor suficiente para cobrir o total de suas ofertas.</t>
  </si>
  <si>
    <t>6.5.6</t>
  </si>
  <si>
    <t>6.5.6 Cada oferta considerada válida pela CEL ficará associada a uma garantia de oferta. O valor das garantias associadas a ofertas válidas será deduzido do valor total das garantias apresentadas. As ofertas que excederem o valor total das garantias apresentadas serão invalidadas.</t>
  </si>
  <si>
    <t>6.5.7</t>
  </si>
  <si>
    <t>6.5.7 Serão igualmente invalidadas as ofertas apresentadas para o bloco ou área cujo setor não tenha sido incluído pela licitante na declaração dos setores de interesse.</t>
  </si>
  <si>
    <t>6.5.8</t>
  </si>
  <si>
    <t>6.5.8 O envelope de apresentação da oferta deverá indicar qual licitante forneceu a garantia que ficará vinculada à oferta em questão.</t>
  </si>
  <si>
    <t>6.5.9</t>
  </si>
  <si>
    <t>6.5.9 As garantias de oferta que estiverem vinculadas a uma oferta válida permanecerão retidas na ANP até a assinatura do contrato de concessão, após o que, poderão ser retiradas mediante convocação da ANP.</t>
  </si>
  <si>
    <t>6.5.10</t>
  </si>
  <si>
    <t xml:space="preserve">6.5.10 Os originais das garantias de oferta deverão ser exclusivamente remetidos ao Escritório Central da ANP, ou entregues no serviço de protocolo do mesmo, aos cuidados da Superintendência de Promoção de Licitações (SPL), respeitando-se as datas-limites divulgadas pela CEL para cada ciclo da Oferta Permanente de Concessão.
Quadro 3 – Apresentação das Garantias de Oferta
Modalidade	                                                Modelo	            Envio do original à ANP	            Envio de cópia por meio do SEI
Carta de Crédito emitida no Brasil	ANEXO XI (Parte 1)	              Sim	                                                 Não
Carta de Crédito emitida no exterior	ANEXO XI (Parte 2)	              Sim	                                                 Não
Seguro Garantia	                                ANEXO XII	                              Sim	                                                 Não
Depósito Caução	                                ANEXO XIII	                              Sim	                                                 Não
</t>
  </si>
  <si>
    <t>6.6</t>
  </si>
  <si>
    <t>6.6 Execução da garantia de oferta
a)	a licitante que, isoladamente, tenha vencido a sessão pública de apresentação de ofertas não obtiver qualificação na categoria mínima exigida para o setor onde se localizam os blocos ou áreas objeto da oferta;
b)	a licitante remanescente que, convocada pela ANP, manifestar interesse em honrar a oferta apresentada pela vencedora e não obtiver qualificação na categoria mínima exigida para o setor onde se localizam os blocos ou áreas objeto da oferta;
c)	no caso de consórcio ter vencido a sessão pública de apresentação de ofertas, uma ou mais consorciadas não obtiverem qualificação na categoria mínima exigida para o setor onde se localizam os blocos ou áreas objeto da oferta e as demais consorciadas não assumirem as responsabilidades das licitantes não qualificadas;
d)	no caso de consórcio remanescente que, convocado pela ANP, manifestar interesse em honrar a oferta apresentada pela vencedora e uma ou mais consorciadas não obtiverem qualificação na categoria mínima exigida para o setor onde se localizam os blocos ou áreas objeto da oferta e as demais consorciadas não assumirem as responsabilidades das licitantes não qualificadas;
e)	a licitante que, isoladamente, tenha vencido a licitação, ou uma afiliada por esta indicada, deixar de assinar o contrato de concessão no prazo definido pela ANP;
f)	no caso de consórcio ter vencido a licitação, nenhuma das consorciadas, ou suas afiliadas, assinarem o contrato de concessão no prazo definido pela ANP;
g)	no caso de não assinatura do contrato de concessão pela licitante vencedora do ciclo da Oferta Permanente de Concessão, a licitante ou consórcio que, convocado pela ANP, manifestar interesse em honrar a oferta apresentada pela vencedora, deixar de assinar o contrato de concessão no prazo definido pela ANP; e
h)	nos casos de desclassificação previstos nas alíneas (b), (c), (d), (e) e (f) do item 1.4, exceto nas ofertas em consórcio em que as demais consorciadas assumam as responsabilidades das licitantes desclassificadas.</t>
  </si>
  <si>
    <t>6.6.1</t>
  </si>
  <si>
    <t>6.6.1 No caso de desclassificação prevista na alínea (a) do item 1.4, a ANP procederá a execução da garantia de oferta na quantia correspondente ao menor valor de garantia exigida para um bloco exploratório ou para uma área com acumulações marginais no setor para o qual foi apresentada declaração dos setores de interesse e a licitante não tenha apresentado oferta válida.</t>
  </si>
  <si>
    <t>6.6.2</t>
  </si>
  <si>
    <t>6.6.2 Antes de proceder à execução da garantia de oferta junto ao emissor, a ANP concederá à licitante prazo de 15 (quinze) dias para efetuar o pagamento correspondente diretamente à União, com recolhimento por meio de pagamento de Guia de Recolhimento da União (GRU), conforme instruções pertinentes a serem enviadas aos respectivos representantes credenciados .</t>
  </si>
  <si>
    <t>6.6.3</t>
  </si>
  <si>
    <t>6.6.3 Em ambos os casos, de execução da garantia ou pagamento direto à União, a licitante não estará isenta de eventual aplicação das penalidades previstas na seção XI e na legislação aplicável.</t>
  </si>
  <si>
    <t>6.6.4</t>
  </si>
  <si>
    <t>6.6.4 Na modalidade depósito caução, a execução da garantia de oferta será realizada mediante saque do valor correspondente à garantia para bloco ou área objeto da oferta. A atualização monetária cabível será restituída ao depositante caso não haja incidência da multa prevista na seção XI. Caso haja incidência de multa, o valor decorrente da atualização monetária será retido e abatido do valor total da multa devida.</t>
  </si>
  <si>
    <t>6.7</t>
  </si>
  <si>
    <t>6.7 Exoneração e devolução da garantia de oferta</t>
  </si>
  <si>
    <t>6.7.1</t>
  </si>
  <si>
    <t>6.7.1 A garantia de oferta será exonerada nas seguintes condições:
a)	a todas as licitantes, no caso de revogação ou anulação da licitação, em até 15 (quinze) dias após a publicação do ato no DOU;
b)	quando não estiver vinculada a oferta válida e a licitante não tiver incorrido em caso de desclassificação prevista na alínea (a) do item 1.4, em até 15 (quinze) dias após a realização da sessão pública;
c)	a todas as licitantes que apresentaram oferta válida, em até 15 (quinze) dias após a assinatura do contrato de concessão.</t>
  </si>
  <si>
    <t>6.7.2</t>
  </si>
  <si>
    <t>6.7.2 Após exoneração, as garantias de oferta serão devolvidas mediante agendamento prévio pela ANP. Nos casos de garantias de oferta apresentadas na modalidade depósito caução, a ANP fornecerá documentação autorizando a liberação da totalidade dos recursos disponíveis.</t>
  </si>
  <si>
    <t>6.7.3</t>
  </si>
  <si>
    <t>6.7.3 As garantias de oferta não retiradas pelas licitantes serão arquivadas pela ANP até o fim de seu prazo de validade, após o qual poderão ser descartadas.</t>
  </si>
  <si>
    <t>7.1 Programa e local da licitação</t>
  </si>
  <si>
    <t>7.1.1 As sessões públicas de apresentação de ofertas serão realizadas em local, data e horário divulgados pela CEL para cada ciclo da Oferta Permanente de Concessão.</t>
  </si>
  <si>
    <t>7.1.2 O número de lugares disponíveis nas sessões públicas estará sujeito à capacidade de lotação do auditório. Serão destinados locais específicos para os representantes credenciados das licitantes, imprensa e público em geral.</t>
  </si>
  <si>
    <t>7.2 Composição das ofertas</t>
  </si>
  <si>
    <t>7.2.1 As ofertas para blocos exploratórios serão compostas pelo valor do bônus de assinatura e pelo programa exploratório mínimo (PEM).</t>
  </si>
  <si>
    <t>7.2.2 As ofertas para as áreas com acumulações marginais serão compostas exclusivamente pelo valor do bônus de assinatura.</t>
  </si>
  <si>
    <t>7.2.3 Bônus de assinatura</t>
  </si>
  <si>
    <t>7.2.3.1 O bônus de assinatura, critério de ofertas para blocos e áreas, corresponde ao montante, em Real (R$), ofertado para obtenção da concessão do bloco ou área objeto da oferta e deverá ser pago pela licitante vencedora no prazo estabelecido pela ANP, como condição para a assinatura do contrato de concessão.</t>
  </si>
  <si>
    <t>7.2.3.2 Os bônus de assinatura ofertados para os blocos e áreas não poderão ser inferiores aos valores mínimos estabelecidos no ANEXO I.</t>
  </si>
  <si>
    <t>7.2.3.3 Qualquer oferta que apresente bônus de assinatura inferior ao valor mínimo definido para o bloco ou área em questão será considerada inválida.</t>
  </si>
  <si>
    <t>7.2.4 Programa exploratório mínimo (PEM)</t>
  </si>
  <si>
    <t>7.2.4.1 O programa exploratório mínimo, critério de oferta exclusivo para blocos exploratórios, corresponde ao conjunto de atividades exploratórias a ser executado pela concessionária e é expresso em unidades de trabalho (UTs). O programa exploratório mínimo ofertado deverá ser obrigatoriamente cumprido durante a fase de exploração.</t>
  </si>
  <si>
    <t>7.2.4.2 Somente serão aceitas as ofertas de programa exploratório mínimo expressas em números inteiros de UTs e em valor igual ou superior ao mínimo estabelecido para cada bloco, conforme relacionado no Quadro 14 do ANEXO I.</t>
  </si>
  <si>
    <t>7.2.4.3 As atividades exploratórias aceitas e a relação de equivalência das UTs com os respectivos valores da garantia financeira do programa exploratório mínimo por UT encontram-se no Quadro 20 (Parte 1 e Parte 2) do ANEXO XV.</t>
  </si>
  <si>
    <t>7.2.4.4 Qualquer oferta para blocos exploratórios que apresente um programa exploratório inferior ao valor mínimo definido para o bloco em questão será considerada inválida.</t>
  </si>
  <si>
    <t>7.3 Procedimento de apresentação das ofertas</t>
  </si>
  <si>
    <t>7.3.1 O procedimento de apresentação de ofertas e a determinação da oferta vencedora serão públicos, efetuados de maneira transparente e guiados pelas seguintes regras:
I.	as ofertas podem ser apresentadas por qualquer licitante inscrita;
II.	as licitantes deverão observar os requisitos de qualificação previstos no edital para o setor onde se localiza o bloco ou a área objeto da oferta;
III.	as licitantes que apresentaram declarações dos setores de interesse acompanhadas de garantia de oferta aprovadas pela CEL poderão apresentar ofertas como garantidora somente para o setor no qual declarou interesse;
IV.	cada oferta deverá estar associada a uma garantia de oferta válida. O envelope contendo as ofertas que excederem o valor total das garantias apresentadas será invalidado em sua totalidade;
V.	as ofertas deverão ser elaboradas em programa de informática específico desenvolvido pela ANP, que será disponibilizado no sítio eletrônico https://www.gov.br/anp/pt-br/rodadas-anp;
VI.	cada oferta gerada pelo programa de informática possui um Código Identificador da oferta (ID) único. Todos os formulários impressos referentes a mesma oferta devem conter o mesmo código ID;
VII.	os formulários gerados pelo programa de informática deverão constar de envelope lacrado, identificado com capa e assinado pelo representante credenciado da licitante;
VIII.	a oferta lida pelo sistema será homologada com a versão impressa, sendo esta a única versão oficial. Havendo divergência entre a parte escrita e a leitura da oferta realizada pelo sistema, ou problemas técnicos, valerá o documento impresso;
IX.	as ofertas deverão ser elaboradas por bloco ou área oferecidos;
X.	as ofertas para um mesmo setor deverão constar de um único envelope;
XI.	caso a licitante apresente ofertas em consórcios diferentes para blocos ou áreas distintos, localizados no mesmo setor, as ofertas deverão ser apresentadas em envelopes separados;
XII.	nos termos do art. 38, IV, da Lei n.º 9.478/1997, nenhuma licitante poderá fazer mais de uma oferta para um mesmo bloco ou área, seja individualmente ou em consórcio. Todas as ofertas para um mesmo bloco ou área que contrariem a presente regra serão invalidadas pela CEL; 
XIII.	a limitação apresentada na alínea acima é estendida para licitantes integrantes de um mesmo grupo societário  e para licitantes que tenham membros do quadro de administradores (administradores, diretores, membros do Conselho de Administração), sócios ou representantes credenciados comuns, exceto se demonstrarem que não agem representando interesse societário em comum. As licitantes que porventura se enquadrem nestas situações deverão solicitar fundamentadamente à CEL que decida se poderão fazer ofertas para os mesmos blocos ou área, levando em conta a promoção da competitividade do certame;
XIV.	a licitante ou outras licitantes do mesmo grupo societário poderão participar de outros consórcios para fazer ofertas para blocos ou áreas diferentes;
XV.	a licitação será aberta conforme sequência definida pela CEL para cada ciclo da Oferta Permanente de Concessão e será estabelecido um prazo-limite para as licitantes se dirigirem à área de ofertas;
XVI.	os representantes credenciados das licitantes deverão ingressar na área de oferta, portando apenas os envelopes de oferta;
XVII.	todos os envelopes que ingressarem na área de ofertas deverão estar lacrados e ser apresentados à CEL;
XVIII.	os envelopes deverão ser apresentados à CEL durante a sessão pública de apresentação de ofertas pelos representantes credenciados das licitantes, com poderes outorgados para tal ato por procuração, conforme modelo do ANEXO VI, portando documento de identificação oficial com foto;
XIX.	a CEL verificará o preenchimento dos envelopes podendo, a seu critério, solicitar correções pertinentes;
XX.	os envelopes contendo as ofertas serão abertos e analisados pela CEL;
XXI.	as ofertas vencedoras de cada bloco ou área em um determinado setor serão divulgadas antes da abertura da apresentação de ofertas para o setor seguinte;
XXII.	somente serão aceitas as ofertas realizadas exclusivamente segundo as instruções deste edital. Ofertas realizadas em desacordo com as instruções deste edital serão invalidadas pela CEL.</t>
  </si>
  <si>
    <t>7.3.2 Apresentação de ofertas em consórcio</t>
  </si>
  <si>
    <t>7.3.2.1 Para participar da Oferta Permanente de Concessão, cada licitante integrante do consórcio terá que se inscrever individualmente. Será admitida a apresentação de ofertas por licitantes em consórcios que atendam aos seguintes requisitos:
a)	a licitante indicada como operadora do consórcio deverá atender às exigências para qualificação na categoria mínima exigida para o setor onde se localizam os blocos ou áreas objeto de oferta;
b)	as demais consorciadas deverão atender, no mínimo, às exigências para qualificação e apresentação de ofertas na condição de não-operadora definidas no Quadro 10 do item 8.6.1;
c)	a licitante que pretenda se qualificar como não-operadora somente poderá apresentar ofertas em consórcio;
d)	a operadora não poderá ter uma participação inferior a 30% (trinta por cento) no consórcio;
e)	cada uma das demais consorciadas deverá ter uma participação mínima de 5% (cinco por cento) no consórcio ofertante;
f)	as licitantes deverão firmar o compromisso de constituição do consórcio , subscrito pelos consorciadas, com a indicação da licitante operadora, responsável pelo consórcio e pela condução das operações, conforme modelo de capa de envelope descrito no item 7.3.1, inciso VII.</t>
  </si>
  <si>
    <t>7.4 Critério de apuração das ofertas</t>
  </si>
  <si>
    <t>7.4.1 O julgamento das ofertas será feito individualmente para cada bloco ou área, mediante atribuição de pontos e pesos.</t>
  </si>
  <si>
    <t>7.4.2 A CEL julgará as ofertas em conformidade com os critérios estabelecidos neste edital e na Lei n.º 9.478/1997, invalidando as ofertas que não satisfizerem as exigências pré-fixadas.</t>
  </si>
  <si>
    <t>7.4.3 Blocos com risco exploratório</t>
  </si>
  <si>
    <t>7.4.3.1 Para blocos exploratórios, a apuração será feita mediante a atribuição de pontos e pesos, conforme indicado a seguir:
a)	o bônus de assinatura terá peso de 80% (oitenta por cento) no cálculo da nota final a ser atribuída à licitante ou consórcio concorrente, conforme detalhado no item 7.2.3;
b)	o programa exploratório mínimo terá peso de 20% (vinte por cento) no cálculo da nota final a ser atribuída à licitante ou consórcio concorrente, conforme detalhado no item 7.2.4.</t>
  </si>
  <si>
    <t>7.4.3.2 Assim, para um máximo de 100 (cem) pontos, a nota final a ser atribuída a uma determinada licitante será composta por 2 (duas) parcelas, calculadas como segue:</t>
  </si>
  <si>
    <t>7.4.3.3 As notas 1 e 2 serão calculadas com 5 (cinco) casas decimais, desprezando-se os valores a partir da sexta casa decimal. A nota final será calculada através da soma das notas 1 e 2 e será arredondada para 4 (quatro) casas decimais. Quando a quinta casa decimal da nota final for igual ou maior que 5 (cinco), a quarta casa decimal será arredondada para cima.</t>
  </si>
  <si>
    <t>7.4.3.4 As ofertas serão classificadas segundo a ordem decrescente de notas, sendo declarada vencedora da sessão pública de apresentação de ofertas a licitante cuja oferta obtiver a maior nota final.</t>
  </si>
  <si>
    <t>7.4.4 Áreas com acumulações marginais</t>
  </si>
  <si>
    <t>7.4.4.1 Para áreas com acumulações marginais, a apuração será feita considerando somente o valor do bônus de assinatura ofertado.</t>
  </si>
  <si>
    <t>7.4.4.2 As ofertas serão classificadas em ordem decrescente dos valores de bônus de assinatura ofertados, respeitando os valores mínimos definidos no Quadro 15 do ANEXO I.</t>
  </si>
  <si>
    <t>7.4.4.3 Será declarada vencedora da sessão pública de apresentação de ofertas a licitante que ofertar o maior valor de bônus de assinatura.</t>
  </si>
  <si>
    <t>7.4.5 Regras de desempate</t>
  </si>
  <si>
    <t>7.4.5.1 Quando duas ou mais licitantes obtiverem a mesma nota em um mesmo bloco ou ofertarem o mesmo valor de bônus de assinatura para a mesma área com acumulação marginal, e não for aplicável o disposto no artigo 42 da Lei n.º 9.478/1997, será dado novo prazo para que as licitantes empatadas apresentem novas ofertas. As novas ofertas não poderão ser inferiores às ofertas precedentes, tanto no que se refere ao bônus de assinatura, como ao programa exploratório mínimo, quando aplicável.</t>
  </si>
  <si>
    <t>7.4.5.2 Os horários para a apresentação das novas ofertas serão determinados pela CEL. Caso essas licitantes não apresentem novas ofertas ou se verifique novo empate, será utilizado o sorteio como critério de desempate, realizado em ato público, na mesma sessão, em hora designada pela CEL.</t>
  </si>
  <si>
    <t>8.1 Condições gerais</t>
  </si>
  <si>
    <t>8.1.1 A qualificação compreende a análise de documentação para comprovação da regularidade jurídica, fiscal e trabalhista, da capacidade econômico-financeira e da capacidade técnica das licitantes.</t>
  </si>
  <si>
    <t>8.1.2 As licitantes serão qualificadas como operadoras ou não-operadoras, conforme os critérios estabelecidos nesta seção, e serão classificadas nos seguintes níveis:
a)	operadora A – qualificada para operar em blocos situados em águas ultraprofundas, águas profundas, águas rasas, terra e em áreas com acumulações marginais;
b)	operadora B – qualificada para operar em blocos situados em águas rasas, terra e em áreas com acumulações marginais;
c)	operadora C – qualificada para operar em blocos situados em terra e em áreas com acumulações marginais;
d)	operadora D – qualificada para operar em áreas com acumulações marginais;
e)	não operadora – qualificada para atuar em consórcio, observado o disposto no Quadro 10 do item 8.6.1.</t>
  </si>
  <si>
    <t>8.1.2.1 Para fins de qualificação serão consideradas as seguintes definições para blocos marítimos:
a)	Águas profundas ou ultraprofundas: blocos que possuem lâminas d’água superiores a 400 metros de profundidade;
b)	Águas rasas: blocos que possuem lâminas d’água até 400 metros de profundidade.</t>
  </si>
  <si>
    <t>8.1.3 A ANP fará o enquadramento das licitantes no maior nível de qualificação possível, de acordo com a análise da documentação apresentada.</t>
  </si>
  <si>
    <t>8.1.4 Caso a licitante obtenha nível de qualificação técnica diferente do nível de qualificação econômico-financeira, será considerada a qualificação de menor nível.</t>
  </si>
  <si>
    <t>8.1.5 A ANP analisará apenas a documentação das licitantes vencedoras da sessão pública de apresentação de ofertas.</t>
  </si>
  <si>
    <t>8.1.6 Após o encerramento da sessão pública de apresentação de ofertas, as licitantes vencedoras devem entregar os documentos para qualificação listados nesta seção no prazo estabelecido no cronograma de cada ciclo.</t>
  </si>
  <si>
    <t>8.1.7 A licitante vencedora deve apresentar apenas um conjunto de documentos, independentemente do número de blocos ou áreas por ela arrematados, conforme as formalidades previstas na Seção III.</t>
  </si>
  <si>
    <t>8.1.8 No caso de consórcio, a documentação de qualificação deverá ser apresentada individualmente por cada uma das consorciadas. A licitante indicada como operadora do consórcio deverá obter qualificação na categoria mínima exigida para o setor onde se localiza o bloco ou área objeto de oferta.</t>
  </si>
  <si>
    <t>8.1.9 A ANP poderá solicitar quaisquer informações e documentos adicionais para subsidiar a qualificação.</t>
  </si>
  <si>
    <t>8.1.10 As informações prestadas pelas licitantes para fins de qualificação poderão ser verificadas pela ANP por meio de vistorias previamente agendadas.</t>
  </si>
  <si>
    <t>8.1.11 As licitantes deverão manter as condições de qualificação até a assinatura do contrato de concessão sob pena de desclassificação da licitação.</t>
  </si>
  <si>
    <t>8.2 Procedimento de Qualificação Simplificado</t>
  </si>
  <si>
    <t>8.2.1 A licitante que tenha obtido qualificação em rodada de licitação ou em processo de cessão de contratos e tenha interesse em participar da Oferta Permanente de Concessão poderá optar pelo procedimento de qualificação simplificado, para tanto deverá apresentar requerimento conforme regras e modelo do ANEXO II – Parte 2.</t>
  </si>
  <si>
    <t>8.2.1.1 A qualificação anterior em rodada de licitação ou em processo de cessão de contratos deverá ter sido obtida no prazo de até 1 (um) ano antes do requerimento.</t>
  </si>
  <si>
    <t>8.2.1.2 O prazo estipulado acima não se aplica à documentação para qualificação econômico-financeira, que deverá ser atualizada na forma da Lei nº 6.404/1976, e à documentação para qualificação jurídica referente aos documentos societários, à declaração sobre pendências legais ou judiciais relevantes, e ao organograma do grupo societário, previstos no item 4.5.12.1, que deverão ser reapresentados caso tenham sofrido qualquer alteração desde sua mais recente apresentação à ANP.</t>
  </si>
  <si>
    <t>8.2.2 A licitante que tenha contrato de exploração e produção de petróleo e gás natural, vigente, também poderá optar pelo procedimento de qualificação simplificado, requerendo-o conforme as regras e modelo do ANEXO II – Parte 2, não se aplicando, nesta hipótese, o prazo previsto no item 8.2.1.1.</t>
  </si>
  <si>
    <t>8.2.2.1 Neste caso, o nível de qualificação atribuído à licitante será equivalente à sua condição de atuação no contrato informado.</t>
  </si>
  <si>
    <t>8.2.2.2 A documentação para a qualificação jurídica referente aos documentos societários, à declaração sobre pendências legais ou judiciais relevantes, e ao organograma do grupo societário, previstos no item 4.5.12.1, deverá ser reapresentada caso tenha sofrido qualquer alteração desde sua mais recente apresentação à ANP.</t>
  </si>
  <si>
    <t>8.2.3 Caso a licitante tenha obtido a qualificação econômico-financeira anterior com patrimônio líquido inferior ao exigido neste edital para o nível de qualificação pretendido, deverá submeter documentação atualizada para comprovar o patrimônio líquido exigido, nos termos do item 8.2.1.2, ou , caso aplicável, nos termos do item 8.5.8.</t>
  </si>
  <si>
    <t>8.2.4 A regularidade fiscal e trabalhista para as hipóteses previstas nos itens 8.2.1 e 8.2.2 será comprovada nos termos dos itens 8.3.2, 8.3.3 e 8.3.4.</t>
  </si>
  <si>
    <t>8.2.5 As licitantes que optarem pelo procedimento de qualificação simplificado deverão apresentar a documentação prevista no item 8.2 conforme o cronograma estabelecido pela CEL.</t>
  </si>
  <si>
    <t>8.3 Qualificação jurídica e comprovação de regularidade fiscal e trabalhista</t>
  </si>
  <si>
    <t>8.3.1 Para a obtenção da qualificação jurídica e comprovação de regularidade fiscal e trabalhista, além dos documentos já apresentados para inscrição previstos no item 4.2.3, as licitantes deverão apresentar os documentos listados a seguir, que serão avaliados segundo os critérios definidos neste edital (no caso específico de FIPs, deve ser observado o disposto do item 4.2.8):
a)	documentos societários mencionados no item 4.2.3.3, que tenham sofrido qualquer alteração, desde sua mais recente apresentação à ANP;
b)	declaração de ausência de impedimentos para assinatura do contrato de concessão, nos termos do ANEXO XVI, atestando não haver nenhum fato que impeça a assinatura ou a execução do contrato de concessão;
c)	declaração sobre pendências legais ou judiciais relevantes, nos termos do ANEXO XVII, atestando a existência ou inexistência de pendências legais ou judiciais relevantes, incluindo aquelas que poderão acarretar insolvência, recuperação judicial, falência, ou qualquer outro evento que possa afetar a idoneidade financeira da licitante (caso haja pendências relevantes, estas devem ser discriminadas).</t>
  </si>
  <si>
    <t>8.3.2 A regularidade fiscal e trabalhista será comprovada por meio da análise dos seguintes documentos, a serem obtidos pela ANP mediante acesso às bases de dados dos órgãos públicos responsáveis por sua emissão³
a)	prova de inscrição no CNPJ;
b)	Certidão Conjunta Negativa de Débitos ou Positiva com efeito de Negativa relativa a Tributos Federais e à Dívida Ativa da União, a cargo da Procuradoria-Geral da Fazenda Nacional (PGFN), abrangendo todos os créditos tributários federais administrados pela RFB e PGFN;
c)	Certificado de Regularidade do FGTS (CRF);
d)	Certidão Negativa de Débitos Trabalhistas, ou positiva com efeito de negativa a cargo da Justiça do Trabalho.</t>
  </si>
  <si>
    <t>8.3.3 As licitantes que apresentarem registro cadastral e situação regular no Sistema de Cadastramento Unificado de Fornecedores (SICAF) serão dispensadas da análise dos documentos citados nas alíneas (a) a (c), acima, para fins de comprovação de regularidade fiscal.</t>
  </si>
  <si>
    <t>8.3.4 A existência de registro da licitante como devedora constitui fato impeditivo da qualificação, salvo se a registrada comprovar que tenha ajuizado demanda com objetivo de discutir a natureza da obrigação, ou do seu valor, e oferecido garantia suficiente ao juízo, na forma da lei; ou esteja suspensa a exigibilidade do crédito objeto do registro.</t>
  </si>
  <si>
    <t>8.3.5 As licitantes estrangeiras não serão obrigadas a apresentar os documentos relativos à comprovação da regularidade fiscal e trabalhista.</t>
  </si>
  <si>
    <t>8.3.6 Documentação adicional para qualificação jurídica de licitante estrangeira
I.	As licitantes estrangeiras devem apresentar, além dos documentos listados nas alíneas (a) a (c) do item 8.3.1, os seguintes documentos:
a)	comprovação de que se encontra organizada e em funcionamento regular, conforme as leis do seu país, mediante a apresentação de documento expedido por órgão oficial de registro de sociedades do país de origem, emitido no período de 1 (um) ano anterior à data de seu protocolo na ANP; e
b)	termo de compromisso de constituição de pessoa jurídica empresária segundo as leis brasileiras ou de indicação de pessoa jurídica empresária brasileira controlada já constituída, com sede e administração no Brasil, para assinatura do contrato de concessão, caso vencedora da licitação, conforme modelo do ANEXO X.</t>
  </si>
  <si>
    <t>8.3.7 Documentação para qualificação jurídica e comprovação de regularidade fiscal e trabalhista de FIPs
I.	Para obtenção da qualificação jurídica e comprovação de regularidade fiscal e trabalhista, além dos documentos já apresentados para inscrição previstos no item 4.2.5, os FIPs devem apresentar os seguintes documentos:
a)	documentos exigidos no item 8.3.1, alíneas (b) e (c), os quais serão apresentados em nome do administrador do FIP;
b)	termo de compromisso de constituição de pessoa jurídica empresária, segundo as leis brasileiras, ou de indicação de controlada já constituída, com sede e administração no Brasil, para assinatura do contrato de concessão, caso vencedora da licitação, conforme modelo do ANEXO X; e
c)	documentos listados no item 4.2.5 alíneas (c) e (f) deverão ser reapresentados em caso de alteração.</t>
  </si>
  <si>
    <t>8.3.8 A regularidade fiscal e trabalhista da afiliada será comprovada por meio da análise dos documentos listados no item 8.3.2, alíneas (a), (b), (c) e (d) os quais serão obtidos pela ANP mediante acesso às bases de dados dos órgãos públicos responsáveis por sua emissão.</t>
  </si>
  <si>
    <t>8.4 Qualificação técnica</t>
  </si>
  <si>
    <t>8.4.1 A licitante será qualificada tecnicamente como operadora A, B, C, D ou não operadora.</t>
  </si>
  <si>
    <t>8.4.2 As informações técnicas devem ser prestadas de acordo com um dos seguintes modelos de sumários técnicos, alternativamente:
a)	qualificação técnica por experiência da licitante ou do seu grupo societário: sumário técnico 01 (ANEXO XVIII); 
b)	qualificação técnica por experiência do quadro técnico da licitante: sumário técnico 02 (ANEXO XIX);
c)	qualificação técnica como não operadora: sumário técnico 03 (ANEXO XX);
d)	qualificação técnica para licitante que já atua no Brasil: sumário técnico 04 (ANEXO XXI).</t>
  </si>
  <si>
    <t>8.4.2.1 Adicionalmente, a licitante deverá apresentar documentação que expresse a política da empresa com relação aos princípios de Segurança, Meio Ambiente e Saúde (SMS) ou Qualidade, Segurança, Meio Ambiente, Saúde e Responsabilidade Social (QSMS-RS), conforme as melhores práticas da indústria.</t>
  </si>
  <si>
    <t>8.4.3 Qualificação técnica como operadora A, B ou C</t>
  </si>
  <si>
    <t>8.4.3.1 A qualificação técnica como operadora poderá ser obtida a partir da experiência da licitante ou do seu grupo societário (item 8.4.3.8) ou, alternativamente, a partir da experiência dos integrantes do seu quadro técnico, no Brasil e/ou no exterior (item 8.4.3.9).</t>
  </si>
  <si>
    <t>8.4.3.2 A qualificação pela experiência da licitante ou do seu grupo societário será baseada em:
a)	experiência em atividades de E&amp;P (item 8.4.3.8.2);
b)	tempo de experiência em atividades de E&amp;P (item 8.4.3.8.3);
c)	volume de produção dos últimos 5 (cinco) anos (item 8.4.3.8.4);
d)	montante de investimentos realizados em exploração nos últimos 5 (cinco) anos (item 8.4.3.8.5);
e)	aspectos relacionados à Segurança, Meio Ambiente e Saúde (SMS) (item 8.4.3.8.6).</t>
  </si>
  <si>
    <t>8.4.3.3 A qualificação pela experiência dos integrantes do quadro técnico da licitante será baseada na experiência dos profissionais integrantes do seu quadro técnico em atividades de E&amp;P.</t>
  </si>
  <si>
    <t>8.4.3.4 Caso a licitante se qualifique através da experiência dos integrantes de seu quadro técnico, a qualificação máxima possível será como operadora B.</t>
  </si>
  <si>
    <t>8.4.3.5 Em nenhuma hipótese será admitida a soma da experiência da licitante com a experiência dos integrantes do quadro técnico.</t>
  </si>
  <si>
    <t>8.4.3.6 Para efeitos de enquadramento da licitante em um dos níveis de qualificação como operadora (A, B ou C), a ANP atribuirá, cumulativamente, pontuação para cada atividade desenvolvida.</t>
  </si>
  <si>
    <t>8.4.3.7 Será atribuída pontuação para cada atividade desenvolvida. No entanto, caso a licitante esteja desenvolvendo cumulativamente, no mesmo ambiente, atividades como operadora, não operadora ou prestadora de serviço, prevalecerá somente a maior pontuação.</t>
  </si>
  <si>
    <t>8.4.3.8 Qualificação pela experiência da licitante ou do seu grupo societário</t>
  </si>
  <si>
    <t>8.4.3.8.1 A experiência da licitante ou do seu grupo societário no Brasil e/ou no exterior deverá ser informada, conforme modelo de sumário técnico 01, do ANEXO XVIII.</t>
  </si>
  <si>
    <t>8.4.3.8.2 Pontuação pela experiência em atividades de E&amp;P em desenvolvimento
I.	Serão pontuadas as atividades de E&amp;P em desenvolvimento pela licitante na condição de operadora, não operadora ou prestadora de serviços técnicos, conforme os critérios propostos a seguir e pontuação estabelecida no Quadro 4:
a)	Atividades de E&amp;P em terra na fase de exploração;
b)	Atividades de E&amp;P em terra na fase de produção;
c)	Atividades de E&amp;P em águas rasas na fase de exploração;
d)	Atividades de E&amp;P em águas rasas na fase de produção;
e)	Atividades de E&amp;P em águas profundas ou ultraprofundas na fase de exploração;
f)	Atividades de E&amp;P em águas profundas ou ultraprofundas na fase de produção; 
g)	Atividades de E&amp;P em ambientes adversos: 
g1) Para este critério serão consideradas atividades de E&amp;P em ambientes adversos onde ocorram uma ou mais das seguintes características: fortes correntes marinhas, perfuração em condições de alta pressão e alta temperatura (poço cujo gradiente de pressão de poros é superior a 2,62 psi/m ou à pressão esperada no B.O.P – Blow Out Preventer - é superior a 10.000 psi e a temperatura estática no fundo do poço é superior a 150º C), atividades de produção em áreas remotas (entende-se como áreas remotas aquelas que impõem restrições de acesso, dificultando as atividades de exploração e produção de hidrocarbonetos) e produção de óleos pesados (de 10º API a 22º API) e/ou extra pesado (abaixo de 10º API) e elevada presença de contaminantes como CO2 (dióxido de carbono) e H2S (sulfeto de hidrogênio), que possam causar riscos operacionais.
h)	Atividades de E&amp;P em áreas ambientalmente sensíveis:
h1) Para este critério serão consideradas atividades de E&amp;P em áreas de influência onde ocorram uma ou mais das seguintes características: espécies raras, endêmicas ou ameaçadas; agregação de espécies (rotas migratórias, reprodução, crescimento, alimentação); áreas definidas como prioritárias para a conservação da biodiversidade; recursos naturais de importância socioeconômica para comunidades locais e/ou pescadores artesanais; unidades de conservação; comunidades indígenas e/ou tradicionais; presença de sítios arqueológicos ou patrimônio espeleológico.
Quadro 4 - Pontuação por atividades de E&amp;P em desenvolvimento
Critério	Condição de Operadora	Condição de Não Operadora	Prestadora de serviços técnicos
a) Atividades de E&amp;P em terra na fase de exploração	10	5	5
b) Atividades de E&amp;P em terra na fase de produção	10	5	5
c) Atividades de E&amp;P em águas rasas na fase de exploração	10	5	5
d) Atividades de E&amp;P em águas rasas na fase de produção	10	5	5
e) Atividades de E&amp;P em águas profundas ou ultraprofundas na fase de exploração	10	5	5
f) Atividades de E&amp;P em águas profundas ou ultraprofundas na fase de produção	10	5	5
g) Atividades de E&amp;P em ambientes adversos	10	5	5
h) Atividades de E&amp;P em áreas ambientalmente sensíveis	10	5	5</t>
  </si>
  <si>
    <t>8.4.3.8.3 Pontuação por tempo de experiência em atividades de E&amp;P
I.	A licitante que informar experiência na condição de operadora em atividades de E&amp;P receberá, em função do tempo de experiência e do ambiente operacional (terra, águas rasas ou águas profundas/ultraprofundas), a pontuação estabelecida no Quadro 5.
Quadro 5 - Pontuação por tempo de experiência em atividades de E&amp;P na condição de operadora
Ambiente operacional	Tempo de experiência – T (em anos)
	                                                 2 &lt; T &lt; 5	              5  T &lt; 10	10  T &lt; 1             5T ≥ 15
Terra	                                                              5	                            10	                15	         20
Águas rasas	                                            10                                            15	                20	         25
Águas profundas/ultraprofundas         15	                             20	                25	         30
II.	Para a licitante que, alternativamente, informar experiência em prestação de serviços técnicos para companhias de petróleo ou que tenha experiência como não operadora será computada a metade dos pontos atribuídos àquela que possua experiência como operadora, conforme estabelecido no Quadro 6.
Quadro 6 - Pontuação por tempo de experiência em atividades de E&amp;P na condição de não operadora ou prestadora de serviços técnicos 
Ambiente operacional	Tempo de experiência – T (em anos)
	2  T &lt; 5	5  T &lt; 10	10  T &lt; 15	T ≥ 15
Terra	2,5	5	7,5	10
Águas rasas	5	7,5	10	12,5
Águas profundas/ultraprofundas	7,5	10	12,5	15</t>
  </si>
  <si>
    <t>8.4.3.8.4 Pontuação pelo volume de produção de óleo equivalente
I.	Será computado 1 (um) ponto para cada 1 (um) mil barris/dia de óleo equivalente produzido até o máximo de 15 (quinze) pontos. Os volumes informados devem fazer referência à participação da licitante na condição de operadora. Será considerada a média aritmética dos volumes da produção anual dos últimos 5 (cinco) anos.</t>
  </si>
  <si>
    <t xml:space="preserve">8.4.3.8.5 Pontuação pelo montante de investimentos em atividades exploratórias
I.	A licitante que informar a realização de investimentos em atividades de exploração, na condição de operadora, receberá pontuação em função do montante de investimentos e do ambiente operacional, de acordo com o estabelecido no Quadro 7.
II.	Será considerado o montante de investimentos dos últimos 5 (cinco) anos referente à participação da licitante na condição de operadora. Caso o valor do investimento esteja referenciado em dólar americano (US$), deverá ser utilizada para conversão a taxa média de câmbio oficial (BACEN/PTAX venda) do ano em que foi realizado. Todos os investimentos realizados devem ser trazidos a valor presente pelo IGP-M acumulado até o mês anterior ao da realização da sessão pública de apresentação de ofertas do ciclo da Oferta Permanente de Concessão.
Quadro 7 - Pontuação em função do montante de investimentos em atividades exploratórias
Ambiente operacional	Montante de investimentos – I (em milhões de reais)
	15  I &lt; 30	30  I &lt; 60	I≥ 60
Terra	2	3	4
Águas rasas	3	4	5
Águas profundas/ultraprofundas	4	5	6
</t>
  </si>
  <si>
    <t>8.4.3.8.6 Pontuação em função dos aspectos relacionado à SMS
I.	Serão computados 2 (dois) pontos para a licitante que apresentar manual do Sistema Integrado de Gestão de SMS ou procedimento corporativo similar que estabeleça a adoção de boas práticas de SMS.
II.	Serão computados 2 (dois) pontos para a licitante que apresentar certificação de um Sistema Integrado de Gestão de SMS. A licitante deverá apresentar cópia dos certificados emitidos por entidade independente, que com ela não possua qualquer vínculo, atestando a implantação de um Sistema Integrado de Gestão de SMS em operações de E&amp;P.</t>
  </si>
  <si>
    <t>8.4.3.9 Qualificação pela experiência dos integrantes do quadro técnico da licitante
I.	A licitante que não possua experiência suficiente em atividades de E&amp;P para se qualificar nos termos do item 8.4.3.8 poderá se utilizar da experiência de seu quadro técnico para qualificação.
II.	Para isso, deverá informar a experiência dos integrantes do seu quadro técnico em atividades de E&amp;P no Brasil e/ou no exterior, conforme modelo de sumário técnico 02, do ANEXO XIX. O sumário deverá conter a assinatura de cada profissional indicado.
III.	É necessário que a licitante possua um quadro técnico que contemple, no mínimo, um profissional com experiência em atividades de exploração e outro com experiência em atividades de produção. Os profissionais integrantes do quadro técnico devem possuir formação acadêmica de nível superior compatível com as atividades de E&amp;P, como engenharias, geociências ou áreas afins.
IV.	Considera-se como integrante do quadro técnico todo profissional com vínculo com pessoa jurídica para o desempenho de cargo ou função, tais como: funcionário, prestador de serviços, consultor.
V.	A experiência dos integrantes do quadro técnico será avaliada e receberá uma pontuação, em função do local de atuação das atividades de E&amp;P, considerando também a experiência de operação em ambientes adversos e áreas ambientalmente sensíveis, conforme especificado no Quadro 8.
Quadro 8 - Pontuação em função da experiência do quadro técnico
Área de atividade	Tempo de experiência T (em anos)
	2  T &lt; 5	5  T &lt; 10	T ≥ 10
Exploração – Terra	3	5	7
Produção – Terra	3	5	7
Exploração – Águas rasas 	3	5	7
Produção – Águas rasas 	3	5	7
Exploração – Águas profundas/ ultraprofundas	3	5	7
Produção – Águas profundas/ ultraprofundas	3	5	7
Operação em ambientes adversos	3	5	7
Operação em áreas ambientalmente sensíveis	3	5	7</t>
  </si>
  <si>
    <t>8.4.3.10 Níveis de qualificação técnica como operadora A, B ou C</t>
  </si>
  <si>
    <t>8.4.3.10.1 Para efeitos de enquadramento da licitante em um dos níveis de qualificação, a ANP utilizará o seguinte critério para a qualificação técnica:
I.	de 2 a 29 pontos: operadora C;
II.	de 30 a 80 pontos: operadora B; 
III.	81 pontos ou mais: operadora A.</t>
  </si>
  <si>
    <t>8.4.3.10.2 Para a licitante obter qualificação técnica como operadora A deverá obrigatoriamente possuir experiência em atividades de exploração e/ou produção em águas rasas, profundas ou ultraprofundas na condição de operadora, independentemente da pontuação alcançada.</t>
  </si>
  <si>
    <t>8.4.4 Qualificação técnica como operadora D</t>
  </si>
  <si>
    <t>8.4.4.1 A qualificação técnica como operadora D poderá ser obtida a partir da experiência de seu quadro técnico.</t>
  </si>
  <si>
    <t>8.4.4.2 A licitante deverá informar a experiência dos integrantes do seu quadro técnico em atividades de E&amp;P no Brasil e/ou no exterior, conforme modelo de sumário técnico 02, do ANEXO XIX. No sumário técnico deverá ser indicado no mínimo um profissional com pelo menos 2 (dois) anos de experiência em atividades de exploração e/ou produção.</t>
  </si>
  <si>
    <t>8.4.4.3 Os profissionais integrantes do quadro técnico devem possuir formação acadêmica compatível com as atividades de E&amp;P, como engenharias, geociências ou áreas afins.</t>
  </si>
  <si>
    <t>8.4.4.4 O sumário deverá conter a assinatura de cada profissional indicado.</t>
  </si>
  <si>
    <t>8.4.4.5 Considera-se como integrante do quadro técnico todo profissional com vínculo com pessoa jurídica para o desempenho de cargo ou função, tais como: funcionário, prestador de serviços, consultor, entre outros.</t>
  </si>
  <si>
    <t>8.4.5 Qualificação técnica como não operadora</t>
  </si>
  <si>
    <t>8.4.5.1 Para obtenção da qualificação técnica como não operadora, a licitante deverá apresentar descrição de sua atividade principal, bem como o seu relacionamento com sua matriz ou controladora, quando aplicável, conforme modelo de sumário técnico 03, do ANEXO XX.</t>
  </si>
  <si>
    <t>8.4.6 Qualificação técnica para licitante que já atua no Brasil</t>
  </si>
  <si>
    <t>8.4.6.1 A licitante que possua contratos de concessão ou de partilha de produção vigentes no Brasil para exploração e produção de petróleo e gás natural, para obter qualificação no mesmo nível em que já atua, deverá apresentar relação dos números dos referidos contratos e suas respectivas áreas de atuação, conforme modelo de sumário técnico 04, do ANEXO XXI.</t>
  </si>
  <si>
    <t>8.4.6.2 A licitante também poderá utilizar os contratos vigentes assinados por integrantes do seu grupo societário.</t>
  </si>
  <si>
    <t>8.4.6.3 Para qualificação técnica em nível superior ao que já atua, a licitante deverá atender os requisitos dos itens 8.4.3 e 8.4.4, conforme aplicável.</t>
  </si>
  <si>
    <t>8.5 Qualificação econômico-financeira como operadora (A, B, C ou D) e não operadora</t>
  </si>
  <si>
    <t xml:space="preserve">8.5.1 Para fins de qualificação econômico-financeira, as licitantes deverão apresentar os seguintes documentos referentes aos 3 (três) últimos exercícios sociais:
a)	Demonstrações Financeiras Completas:
a.1)	Balanço Patrimonial;
a.2)	Demonstrações dos Lucros ou Prejuízos Acumulados, podendo ser incluído na Demonstração das Mutações do Patrimônio Líquido;
a.3)	Demonstração do Resultado do Exercício; 
a.4)	Demonstração do Fluxo de Caixa; 
a.5)	Notas Explicativas; e
a.6)	Demonstração do Valor Adicionado, se companhia aberta.
b)	Parecer de auditor independente;
c)	Formulário do ANEXO XXII - Resumo das Demonstrações Financeiras, somente para as licitantes estrangeiras. </t>
  </si>
  <si>
    <t>8.5.2 Em substituição aos documentos listados acima, os FIPs deverão apresentar as Demonstrações Contábeis completas dos 3 (três) últimos exercícios, na forma exigida pela legislação aplicável, acompanhadas do relatório dos auditores independentes.</t>
  </si>
  <si>
    <t>8.5.3 As Demonstrações Financeiras deverão ser apresentadas na forma da Lei n.º 6.404/1976, vedada sua substituição por balancetes provisórios, sem prejuízo da obrigatoriedade de apresentação do parecer de auditor independente.</t>
  </si>
  <si>
    <t>8.5.4 Caso a licitante seja controladora de grupo societário, deverá apresentar suas Demonstrações Financeiras Consolidadas, observadas as disposições emitidas pelo Comitê de Pronunciamentos Contábeis (CPC) quanto à correlação às normas internacionais de contabilidade (IFRS).</t>
  </si>
  <si>
    <t>8.5.5 A ANP poderá solicitar apresentação de Informações Trimestrais (ITR), na forma do art. 16, VIII, da Instrução CVM n.º 202/1993, para subsidiar a análise da qualificação.</t>
  </si>
  <si>
    <t>8.5.6 A licitante, constituída há menos de 3 (três) anos, deverá apresentar as Demonstrações Financeiras completas e o parecer do auditor independente para os exercícios sociais já encerrados.</t>
  </si>
  <si>
    <t>8.5.7 A licitante constituída no mesmo exercício social desta licitação deverá apresentar as Demonstrações Financeiras Intermediárias completas, vedada a sua substituição por balancetes provisórios, e, acompanhadas de parecer de auditor independente. Neste caso, para fins de comprovação do patrimônio líquido, a licitante deverá apresentar uma cópia do seu último estatuto social arquivado no órgão de registro de comércio de sua jurisdição.</t>
  </si>
  <si>
    <t>8.5.8 A licitante que desejar comprovar aumento do patrimônio líquido ocorrido no mesmo exercício social desta licitação deverá apresentar as Demonstrações Financeiras Intermediárias completas, vedada a sua substituição por balancetes provisórios e acompanhadas de parecer de auditor independente. Caso o aumento seja decorrente de alteração no capital social, a licitante deverá apresentar também uma cópia do seu último estatuto social arquivado no órgão de registro de comércio de sua jurisdição.</t>
  </si>
  <si>
    <t>8.5.9 A licitante estrangeira, além dos documentos exigidos nas alíneas (a) e (b) do item 8.5.1, deverá apresentar, adicionalmente, o documento exigido na alínea (c) (ANEXO XXII) preenchido e assinado pelos administradores e por contabilistas legalmente habilitados no país de origem, observadas as formalidades previstas na Seção III. Na hipótese de inexistência dos documentos exigidos nesta Seção, a licitante estrangeira deverá observar as disposições do item 3.2.4.2.</t>
  </si>
  <si>
    <t>8.5.10 Critério de enquadramento para qualificação econômico-financeira</t>
  </si>
  <si>
    <t>8.5.10.1 A licitante deverá demonstrar, por meio dos documentos mencionados no item 8.5.1, que possui patrimônio líquido igual ou superior ao patrimônio líquido mínimo requerido para classificação nos níveis de qualificação, conforme estabelecido no Quadro 9.</t>
  </si>
  <si>
    <t>8.5.10.2 Para qualificação como não operadora a licitante deverá possuir patrimônio líquido igual ou superior a 25% (vinte e cinco por cento) do patrimônio líquido mínimo requerido para operadora na área com acumulação marginal ou no ambiente operacional onde o bloco está situado, conforme estabelecido no Quadro 9.
Quadro 9 - Valores mínimos de patrimônio líquido para qualificação econômico-financeira
Nível de qualificação	Ambientes operacionais de atuação	Patrimônio Líquido Mínimo (em R$)
		Operadora	Não Operadora
A	Águas ultraprofundas, profundas, rasas, áreas terrestres e em áreas com acumulações marginais	R$ 230.000.000,00	R$ 57.500.000,00
B	Águas rasas, áreas terrestres e em áreas com acumulações marginais	R$ 100.000.000,00	R$ 25.000.000,00
C	Áreas terrestres e em áreas com acumulações marginais	R$ 8.000.000,00	R$ 2.000.000,00
D	Áreas com acumulações marginais	R$ 1.200.000,00	R$ 300.000,00</t>
  </si>
  <si>
    <t>8.6 Resumo dos documentos e critérios de qualificação</t>
  </si>
  <si>
    <t>8.6.1 O Quadro 10 consolida os critérios de enquadramento nos níveis de qualificação previstos neste edital.
Quadro 10 - Consolidação dos critérios de enquadramento nos níveis de qualificação
Qualificação	Qualificação jurídica	Qualificação técnica1	Qualificação econômico-financeira (PLM)	Ambiente
Operadora A	comprovação da reg. fiscal e trabalhista	81 pontos ou mais2	R$ 230.000.000,00	qualificada para operar em blocos situados em águas ultraprofundas, águas profundas, águas rasas, em terra e em áreas com acumulações marginais
Operadora B	comprovação da reg. fiscal e trabalhista	de 30 a 80 pontos	R$ 100.000.000,00	qualificada para operar nos blocos situados em águas rasas, em terra e em áreas com acumulações marginais
Operadora C	comprovação da reg. fiscal e trabalhista	de 2 a 29 pontos	R$ 8.000.000,00	qualificada para operar nos blocos situados em terra (não remotas) e em áreas com acumulações marginais
Operadora D	comprovação da reg. fiscal e trabalhista	profissional de E&amp;P com pelo menos 2 anos de experiência 	R$ 1.200.000,00	qualificada para operar somente nas áreas com acumulações marginais
Não operadora	comprovação da reg. fiscal e trabalhista	resumo de sua atividade principal	25% do PLM exigido da operadora para cada ambiente	somente poderá apresentar ofertas em consórcio com outras licitantes qualificadas como Operadoras
Notas:
1Nos casos previstos nos itens 8.4.4, 8.4.5 e 8.4.6, não se aplicam os critérios de pontuação para fins de qualificação técnica.
2Para obtenção da qualificação no nível de operadora A, a licitante deverá obrigatoriamente possuir experiência em atividades de exploração e/ou produção em águas rasas, profundas ou ultraprofundas na condição de operadora, independentemente da pontuação alcançada.</t>
  </si>
  <si>
    <t>8.6.2 O Quadro 11A consolida a documentação de qualificação e as formalidades de apresentação previstas neste edital para licitantes nacionais e estrangeiras.</t>
  </si>
  <si>
    <t>8.6.3 O Quadro 11B consolida a documentação de qualificação e as formalidades de apresentação previstas neste edital para FIPs.</t>
  </si>
  <si>
    <t>8.7 Procedimento para o caso de não qualificação da licitante vencedora da sessão pública de apresentação de ofertas de um ciclo</t>
  </si>
  <si>
    <t>8.7.1 Licitantes que apresentaram oferta isoladamente</t>
  </si>
  <si>
    <t>8.7.1.1 Caso a licitante vencedora da sessão pública de apresentação de ofertas de um ciclo não seja qualificada no nível exigido para o setor onde se localiza o bloco ou a área objeto da oferta, a licitante será desclassificada, sendo observado o seguinte procedimento de convocação das licitantes remanescentes que apresentaram oferta para o mesmo bloco ou área:
a)	as licitantes remanescentes que tenham apresentado oferta válida serão convocadas, mediante chamada única, para, no prazo definido pela CEL, manifestarem seu interesse em honrar a melhor oferta da sessão pública de um ciclo;
b)	as licitantes que manifestarem interesse deverão apresentar, no prazo fixado pela CEL, os documentos de qualificação previstos na Seção VIII e garantias de ofertas válidas, caso necessário;
c)	a qualificação será realizada na ordem de classificação das ofertas prevista nos itens 7.4.3.4 e 7.4.4.2, conforme o caso, até que uma das licitantes atenda aos requisitos de qualificação;
d)	caso nenhuma das licitantes manifeste interesse em honrar a melhor oferta da sessão pública de um ciclo ou as que manifestarem não sejam qualificadas, será considerada nova vencedora da sessão pública de apresentação de ofertas de um ciclo iniciado, no respectivo bloco ou área, a licitante que apresentou a próxima oferta mais bem classificada;
e)	a nova licitante vencedora será convocada para apresentar documentos de qualificação e garantias de ofertas válidas, caso necessário;
f)	caso a licitante mencionada na alínea (e) não seja qualificada, o procedimento será reiniciado a partir da alínea (a), até que uma das licitantes atenda aos requisitos de qualificação.</t>
  </si>
  <si>
    <t>8.7.1.2 A licitante que não obtiver qualificação no nível exigido para o setor onde se localiza o bloco ou a área objeto da oferta terá sua garantia de oferta executada e financeiramente liquidada nos termos do item 6.6, sem prejuízo de eventual aplicação das penalidades previstas na Seção XI e na legislação aplicável.</t>
  </si>
  <si>
    <t>8.7.1.3 Para os blocos ou áreas em que não houver licitantes remanescentes, a CEL declarará a licitação encerrada.</t>
  </si>
  <si>
    <t>8.7.2 Licitantes que apresentaram oferta em consórcio</t>
  </si>
  <si>
    <t>8.7.2.1 Caso a licitante não qualificada seja integrante de consórcio vencedor, as demais consorciadas serão convocadas para, no prazo definido pela CEL, manifestarem interesse em assumir as responsabilidades da licitante não qualificada, sem prejuízo de eventual aplicação das penalidades previstas na Seção XI e na legislação aplicável.</t>
  </si>
  <si>
    <t>8.7.2.2 Para tanto, é necessário que o consórcio mantenha pelo menos uma consorciada qualificada no nível mínimo exigido para o setor onde se localiza o bloco ou a área objeto da oferta, para atuar na condição de operadora da concessão. Caso necessário, as demais integrantes do consórcio serão convocadas para apresentar nova documentação de qualificação com o fim de assumir a operação do consórcio.</t>
  </si>
  <si>
    <t>8.7.2.3 A convocação das demais consorciadas precederá a convocação prevista no item 8.7.1.</t>
  </si>
  <si>
    <t>8.7.2.4 Em nenhuma circunstância será permitida a entrada de nova integrante no consórcio vencedor antes da assinatura do contrato de concessão.</t>
  </si>
  <si>
    <t>8.7.2.5 Caso nenhuma das licitantes integrantes do consórcio assuma as responsabilidades da licitante não qualificada, a garantia de oferta será executada e financeiramente liquidada nos termos do item 6.6, sem prejuízo de eventual aplicação das penalidades previstas na Seção XI e na legislação aplicável, sendo ainda aplicado o disposto no item 8.7.1.</t>
  </si>
  <si>
    <t>8.8 Resultado da qualificação</t>
  </si>
  <si>
    <t>8.8.1 O resultado da qualificação das licitantes vencedoras da sessão pública de apresentação de ofertas de um ciclo, julgado pela CEL, será publicado no DOU e no sítio eletrônico https://www.gov.br/anp/pt-br/rodadas-anp.</t>
  </si>
  <si>
    <t>8.8.2 O resultado da qualificação será informado às licitantes, individualmente, por meio de mensagem eletrônica.</t>
  </si>
  <si>
    <t>9.1 Procedimentos para a adjudicação do objeto e homologação da licitação</t>
  </si>
  <si>
    <t>9.1.1 Para cada ciclo da Oferta Permanente de Concessão, a CEL elaborará relatório circunstanciado do procedimento licitatório, do qual constará o resultado da licitação do ciclo, as licitantes desclassificadas, a proposta de adjudicação do objeto da licitação, de acordo com os critérios utilizados no julgamento, bem como a relação das ofertas invalidadas e suas respectivas razões.</t>
  </si>
  <si>
    <t>9.1.2 A Diretoria Colegiada da ANP analisará o relatório e decidirá sobre a adjudicação do objeto da licitação, cujo resultado será publicado no DOU, no sítio eletrônico https://www.gov.br/anp/pt-br/rodadas-anp e, a critério da ANP, em jornais de grande circulação.</t>
  </si>
  <si>
    <t>9.1.3 A Diretoria Colegiada da ANP homologará a licitação e convocará as licitantes qualificadas, vencedoras da licitação do ciclo, para a assinatura dos contratos de concessão, nos termos da Seção X.</t>
  </si>
  <si>
    <t>10.1 Disposições Gerais</t>
  </si>
  <si>
    <t>10.1.1 As licitantes vencedoras do ciclo convocadas, nos termos da Seção IX, ou as afiliadas por elas indicadas celebrarão contratos de concessão com a ANP para a exploração ou reabilitação e produção de petróleo e gás natural.</t>
  </si>
  <si>
    <t>10.1.2 Para assinatura dos contratos de concessão, as licitantes ou as afiliadas por elas indicadas deverão apresentar documentos e garantias, bem como comprovar o pagamento do bônus de assinatura, conforme previsto nesta Seção, nos prazos definidos pela CEL para cada ciclo da Oferta Permanente de Concessão.</t>
  </si>
  <si>
    <t>10.1.3 Os números dos contratos de concessão para peticionamento no SEI dos documentos previstos nesta Seção serão enviados pela ANP por meio de mensagem eletrônica para os representantes credenciados das licitantes.</t>
  </si>
  <si>
    <t>10.1.4 Será celebrado um contrato de concessão para cada área ou bloco arrematado. A ANP publicará no DOU os extratos dos contratos de concessão assinados.</t>
  </si>
  <si>
    <t>10.1.5 A critério da ANP os contratos de concessão poderão ser assinados de forma manuscrita ou digital, por meio de assinatura com certificado digital padrão ICP-Brasil, ou por intermédio de senha eletrônica emitida para o Sistema Eletrônico de informações - SEI, devendo observar as instruções contidas nos documentos “Manual do Usuário externo do SEI” e “Manual para Peticionamento de Documentos no SEI para as Rodadas de Licitações da ANP”, disponíveis no sítio eletrônico https://www.gov.br/anp/pt-br/rodadas-anp,</t>
  </si>
  <si>
    <t>10.1.6 A ANP informará aos representantes credenciados das licitantes vencedoras e signatárias dos contratos de concessão a forma e modalidade que serão realizadas as assinaturas dos contratos de concessão, com antecedência ao prazo limite para a assinatura dos contratos definidos pela CEL para cada ciclo da oferta permanente.</t>
  </si>
  <si>
    <t>10.2 Documentos para assinatura dos contratos de concessão</t>
  </si>
  <si>
    <t>10.2.1 Os documentos para assinatura dos contratos de concessão devem ser apresentados para cada contrato a ser assinado.</t>
  </si>
  <si>
    <t>10.2.2 O Quadro 13, apresentada ao final desta seção, consolida a relação dos documentos necessários para assinatura dos contratos de concessão.</t>
  </si>
  <si>
    <t>10.2.3 Informações da signatária</t>
  </si>
  <si>
    <t>10.2.3.1 A licitante vencedora deverá apresentar as informações da signatária do contrato de concessão, conforme modelo do ANEXO XXIII.</t>
  </si>
  <si>
    <t>10.2.3.2 Os representantes indicados para assinatura do contrato de concessão deverão ter sido nomeados como representantes credenciados por meio da procuração (ANEXO VI), nos termos do item 4.2.3.4.</t>
  </si>
  <si>
    <t>10.2.3.3 Não será admitida alteração de representantes indicados para assinar o contrato de concessão nos 10 (dez) dias úteis que antecedam à cerimônia de assinatura dos contratos de concessão, conforme data definida pela ANP, salvo em situações excepcionais e mediante solicitação fundamentada à ANP.</t>
  </si>
  <si>
    <t>10.2.4 Garantias financeiras do Programa Exploratório Mínimo ou Programa de Trabalho Inicial</t>
  </si>
  <si>
    <t>10.2.4.1 Valor das garantias financeiras do Programa Exploratório Mínimo (PEM) e do Programa de Trabalho Inicial (PTI)
I.	O valor total das garantias apresentadas para respaldar o cumprimento do Programa Exploratório Mínimo (PEM) corresponderá a 30% (trinta por cento) do número das Unidades de Trabalho (UTs) ofertadas para o bloco objeto do contrato de concessão, multiplicado pelo valor monetário, em reais, da UT para cada bloco, conforme Quadro 20 (Parte 1 e Parte 2) do ANEXO XV.
II.	O valor monetário previsto do PEM apresentado pela licitante vencedora será automaticamente corrigido monetariamente em 1º de janeiro de cada ano civil, pela variação do IGP-DI do ano imediatamente anterior, exceto no dia 1º de janeiro imediatamente posterior à publicação do edital, quando não haverá atualização.
III.	O valor total das garantias apresentadas para respaldar o cumprimento do Programa de Trabalho Inicial (PTI) deverá ser igual a 30% (trinta por cento) da estimativa de investimentos de trabalho mínimos para cada área, conforme Quadro 15, Parte 2 do ANEXO I.
IV.	O valor monetário previsto do PTI para a área com acumulações marginais arrematada pela licitante vencedora será automaticamente corrigido monetariamente em 1º de janeiro de cada ano civil, pela variação do IGP-DI do ano imediatamente anterior, exceto no dia 1º de janeiro imediatamente posterior à publicação do edital, quando não haverá atualização.
V.	As atividades do PTI devem ser limitadas, exclusivamente, ao interior da área com acumulação marginal e incluem a reentrada, o Teste de Longa Duração (TLD), o teste de formação (TF) e a reinterpretação sísmica.
VI.	A reentrada deve envolver atividades realizadas em poços visando ao restabelecimento de suas condições operacionais para produção ou injeção. 
VII.	O TLD deverá ter como finalidade a obtenção de dados e informações para conhecimento dos reservatórios, com tempo total de fluxo superior a 72 (setenta e duas) horas. 
VIII.	O TF deverá ter como finalidade a obtenção de dados e informações para conhecimento dos reservatórios, com tempo total de fluxo de até 72 (setenta e duas) horas. 
IX.	A reinterpretação sísmica deve consolidar o conhecimento geológico da área, identificando as zonas estratigráficas, os reservatórios e as estruturas mais potenciais ao acúmulo de petróleo ou gás.</t>
  </si>
  <si>
    <t>10.2.4.2 Validade das garantias financeiras do Programa Exploratório Mínimo (PEM) e do Programa de Trabalho Inicial (PTI)
I.	A validade das garantias financeiras apresentadas nas modalidades de carta de crédito e seguro garantia deverá observar o cronograma divulgado pela CEL para cada ciclo da Oferta Permanente de Concessão, devendo se iniciar no primeiro dia útil do mês previsto para assinatura dos contratos de concessão e terminar 180 (cento e oitenta) dias após o último dia da Fase de Exploração ou Fase de Reabilitação, conforme o caso.
II.	A ANP divulgará, para cada ciclo da Oferta Permanente de Concessão, o período de validade das garantias financeiras nestas modalidades no sítio eletrônico https://www.gov.br/anp/pt-br/rodadas-anp, bem como informará por meio de mensagem eletrônica aos representantes credenciados da licitante vencedora convocada, ou da afiliada por ela indicada a celebrar o contrato de concessão. 
III.	Em caso de prorrogação da data de assinatura dos contratos de concessão, novas datas de início e fim da validade das garantias financeiras serão informadas no sítio eletrônico https://www.gov.br/anp/pt-br/rodadas-anp.</t>
  </si>
  <si>
    <t>10.2.4.3 Modalidades das garantias financeiras do Programa Exploratório Mínimo (PEM) e do Programa de Trabalho Inicial (PTI)
I.	A licitante vencedora deverá apresentar garantia financeira para respaldar o cumprimento do Programa Exploratório Mínimo (PEM) ofertado ou do Programa de Trabalho Inicial (PTI) em uma das seguintes modalidades, observando os modelos constantes nos anexos:
a)	carta de crédito emitida no Brasil – modelo do ANEXO XXIV (Parte 1);
b)	carta de crédito emitida no exterior – modelo do ANEXO XXIV (Parte 2);
c)	seguro garantia – modelo do ANEXO XXV; 
d)	depósito caução– modelo do ANEXO XIII;
e)	contrato de penhor de petróleo e gás natural – modelo do ANEXO XXVI (Parte 1); e 
f)	contrato de penhor de gás natural – modelo do ANEXO XXVI (Parte 2).
II.	As garantias financeiras previstas nas alíneas (a), (b), (c) e (d) deverão atender às disposições do item 6.4 à exceção dos modelos.
III.	No caso específico da alínea (b) – carta de crédito emitida no exterior - o valor da garantia financeira equivalente em dólar norte-americano deverá ser obtido mediante conversão pela taxa de câmbio oficial (BACEN/PTAX compra) do dia útil imediatamente anterior à sua emissão, publicada pelo Banco Central do Brasil.
IV.	As garantias financeiras previstas nas alíneas (e) e (f) - contratos de penhor - estarão sujeitos à aprovação prévia da ANP, e devem atender as disposições que seguem:
a)	Serão admitidos contratos de penhor de petróleo e gás natural produzidos no território nacional, em campos onde a extração do primeiro óleo tenha ocorrido há pelo menos 2 (dois) anos, a produção se mantenha nesse período e que apresentem reservas provadas que suportem a curva de produção comprometida.
b)	Somente serão aceitos, para fins de cálculo do valor total empenhado, campos cujo valor médio da receita operacional líquida ajustada à base de cálculo, por barril, dos quatro trimestres anteriores ao trimestre da data de assinatura do contrato seja positivo.
c)	A receita operacional líquida ajustada à base de cálculo será apurada conforme disposições e definições previstas para preenchimento do Demonstrativo de Apuração da Participação Especial (DAPE), conforme arts. 25 e 26 do Decreto n.º 2.705/1998 e da Portaria ANP n.º 870/2022.
d)	O limite máximo de empenho aceito pela ANP para os contratos de penhor, considerando inclusive os contratos em vigor, será de 50% (cinquenta por cento) da produção anual total de petróleo e gás natural da concessionária no Brasil, aferida pela média dos últimos 12 (doze) meses dos valores constantes do Boletim da Produção de Petróleo e Gás Natural. Para que seja aceito como garantia ao programa exploratório mínimo, o contrato de penhor de petróleo e gás natural deve ser assinado pelas partes e registrado junto nos Cartórios de Registro de Imóveis das circunscrições onde estiverem localizados os campos cujo petróleo e gás natural serão objetos do penhor.
e)	O contrato de penhor de gás natural deverá estar associado a gás monetizável mediante contrato de compra e venda previamente firmado entre o contratado e terceiros. 
f)	A ANP adotará revisão periódica do valor total do penhor ofertado como garantia, na forma prevista no contrato de penhor de petróleo e gás natural e na legislação aplicável.</t>
  </si>
  <si>
    <t>10.2.4.4 Apresentação das garantias financeiras do programa exploratório mínimo (PEM) e do Programa de Trabalho Inicial (PTI)</t>
  </si>
  <si>
    <t>10.2.5 Bônus de assinatura</t>
  </si>
  <si>
    <t>10.2.5.1 A licitante vencedora deverá apresentar cópia do recibo de pagamento do bônus de assinatura, acompanhada de documento detalhando a identificação do bloco ou área a que se refere o pagamento.</t>
  </si>
  <si>
    <t>10.2.5.2 Em caso de consórcio, o pagamento poderá ser subdividido entre as consorciadas ou ser realizado integralmente por qualquer integrante em nome do consórcio, devendo ser emitida uma única GRU por empresa.</t>
  </si>
  <si>
    <t>10.2.5.3 Nos casos previstos no item 10.3, o pagamento do bônus de assinatura deverá ser efetuado pela empresa brasileira afiliada indicada para assinar o contrato de concessão.</t>
  </si>
  <si>
    <t>10.2.5.4 Pagamento fora do prazo</t>
  </si>
  <si>
    <t>10.2.5.4.1 O pagamento fora do prazo estabelecido no cronograma divulgado pela CEL para cada ciclo da Oferta Permanente de Concessão implicará no acréscimo de 10% (dez por cento) sobre o valor ofertado para o bônus de assinatura, além de juros moratórios de 1% (um por cento) ao mês até a data do efetivo pagamento.</t>
  </si>
  <si>
    <t>10.2.5.4.2 A licitante deverá solicitar o cálculo do valor devido por meio do correio eletrônico rodadas@anp.gov.br informando a data em que pretende efetuar o pagamento. Nesse caso, a licitante vencedora deverá encaminhar, em até 3 (três) dias úteis antes da data estipulada para assinatura dos contratos de concessão, cópia do recibo de pagamento do bônus de assinatura com acréscimo e juros moratórios.</t>
  </si>
  <si>
    <t>10.2.5.5 Instruções para pagamento do bônus de assinatura
I.	O pagamento do bônus de assinatura deverá ocorrer por meio de Guia de Recolhimento da União (GRU) em uma das seguintes modalidades:
a)	GRU Simples, as instruções para esta modalidade serão disponibilizadas no sítio eletrônico https://www.gov.br/anp/pt-br/rodadas-anp.
b)	Via Sistema de Pagamentos Brasileiro (SPB), devendo serem observadas, neste caso, as seguintes instruções:
A instituição financeira detentora da conta da licitante vencedora deverá enviar ao Tesouro Nacional a mensagem do Sistema de Pagamentos Brasileiro – SPB, denominada TES0034, conforme instruções a seguir:
- Tipo Pessoa: J (pessoa jurídica);
- CNPJ: CNPJ da licitante vencedora, obrigatoriamente com 14 dígitos, com dígitos verificadores consistentes;
- Nome: nome da licitante vencedora;
- Código de Recolhimento TES: 10178 (5 posições);
- Código da Unidade Gestora: 32303132205 (11 posições);
- Número Referência GRU: não preencher;
- Ano Mês Competência: AAAA/MM (Ano e mês limite para pagamento do bônus);
- Data de Vencimento: DD/MM/AAAA (data limite pagamento do bônus);
- Valor principal: informar o valor a ser pago, em reais, com centavos; 
- Valor do lançamento: informar o valor a ser pago, em reais, com centavos. O valor do lançamento (pagamento) somente será superior ao principal se houver acréscimo de 10% (dez por cento) e juros moratórios. Neste caso, o valor lançamento deve ser a soma do valor principal + acréscimo + juros moratórios.</t>
  </si>
  <si>
    <t>10.2.6 Contrato de consórcio</t>
  </si>
  <si>
    <t>10.2.6.1 As licitantes vencedoras que apresentaram oferta em consórcio deverão apresentar instrumento constitutivo do consórcio arquivado na Junta Comercial competente, subscrito pelas consorciadas.</t>
  </si>
  <si>
    <t>10.2.6.2 O contrato de consórcio deverá conter a indicação da licitante líder, responsável pelo consórcio e pela condução das operações, sem prejuízo da responsabilidade solidária na forma do disposto no art. 38 da Lei n.º 9.478/1997.</t>
  </si>
  <si>
    <t>10.2.6.3 A consorciada na condição de operadora deverá ter participação mínima de 30% (trinta por cento) no consórcio e as demais consorciadas participação mínima de 5% (cinco por cento), conforme estabelecido no item 7.3.2.</t>
  </si>
  <si>
    <t>10.2.7 Garantia de performance</t>
  </si>
  <si>
    <t>10.2.7.1 A garantia de performance é o documento por meio do qual uma pessoa jurídica controladora (direta ou indireta) ou matriz, garante plenamente as obrigações contratuais assumidas pela signatária, integrante de seu grupo societário, nos termos do modelo do ANEXO XXVIII.</t>
  </si>
  <si>
    <t>10.2.7.2 A garantia de performance será exigida às signatárias dos contratos de concessão, exclusivamente na condição de operadora, quando a licitante vencedora ou a afiliada indicada para assinatura do contrato tenha se qualificado tecnicamente pela experiência do seu grupo societário.</t>
  </si>
  <si>
    <t>10.2.7.3 Conforme disposto na Seção III deste edital, sem prejuízo do encaminhamento do arquivo digital por meio do SEI, o original da garantia de performance deverá ser remetido ao Escritório Central da ANP, ou entregue no serviço de protocolo do mesmo, aos cuidados da Superintendência de Promoção de Licitações (SPL), respeitando-se os prazos estabelecidos pela CEL para cada ciclo da Oferta Permanente de Concessão.</t>
  </si>
  <si>
    <t>10.2.7.4 A garantia de performance deverá estar acompanhada: (i) dos documentos societários da pessoa jurídica que prestará a garantia, discriminados no item  4.2.3.3.1, observando-se que o documento previsto na alínea (d) do mencionado item deve ser assinado por seu representante legal, com poderes para tanto; e (ii) do organograma explicitando o relacionamento entre a pessoa jurídica que prestará a garantia de performance e a signatária do contrato, nos termos do item 4.2.3.5.</t>
  </si>
  <si>
    <t>10.2.8 Documentos societários</t>
  </si>
  <si>
    <t>10.2.8.1 A licitante vencedora deverá apresentar os documentos societários mencionados nas alíneas (a), (b) e (c) do item 4.2.3.3.1 que tenham sofrido alteração desde sua mais recente apresentação à ANP.</t>
  </si>
  <si>
    <t>10.2.8.2 O objeto social da licitante vencedora, a constar dos atos constitutivos, deve estar adequado ao objeto da licitação.</t>
  </si>
  <si>
    <t>10.2.9 Comprovantes de regularidade fiscal e trabalhista</t>
  </si>
  <si>
    <t>10.2.9.1 A licitante vencedora deverá manter sua regularidade fiscal e trabalhista, para a assinatura do contrato de concessão.</t>
  </si>
  <si>
    <t>10.2.9.2 Para tanto, as certidões previstas no item 8.3.2, alíneas (a) a (d), que tenham o prazo de validade expirado serão obtidas pela ANP para nova análise, mediante acesso às bases de dados dos órgãos públicos responsáveis por sua emissão.</t>
  </si>
  <si>
    <t>10.2.9.3 A existência de registro da licitante como devedora constitui fato impeditivo para assinatura de contrato de concessão, salvo se o registrado comprovar que:
a)	tenha ajuizado demanda com objetivo de discutir a natureza da obrigação, ou do seu valor, e oferecida garantia suficiente ao juízo, na forma da lei; ou 
b)	esteja suspensa a exigibilidade do crédito objeto do registro.</t>
  </si>
  <si>
    <t>10.3 Assinatura do contrato de concessão por afiliada</t>
  </si>
  <si>
    <t>10.3.1 A licitante vencedora poderá delegar a assinatura do contrato de concessão para afiliada que tenha sede e administração no Brasil.</t>
  </si>
  <si>
    <t>10.3.2 Entende-se por afiliada, para fins de assinatura do contrato de concessão, pessoa jurídica que exerça atividade empresarial e integre o mesmo grupo formal de empresas que a licitante vencedora ou que a esta esteja vinculada por relação de controle comum, direto ou indireto.</t>
  </si>
  <si>
    <t>10.3.3 A licitante vencedora estrangeira ou FIP que não possua afiliada estabelecida no Brasil deverá, obrigatoriamente, constituir pessoa jurídica brasileira com sede e administração no País para figurar como concessionária.</t>
  </si>
  <si>
    <t>10.3.4 Em caso de consórcio, a participação da afiliada indicada será idêntica à participação da licitante vencedora que a indicou, definida no envelope padrão de apresentação de ofertas.</t>
  </si>
  <si>
    <t>10.3.5 A afiliada que receber a delegação deverá apresentar documentos para assinatura do contrato de concessão, previstos nos itens 10.2.3, 10.2.4, 10.2.5 e, caso aplicável, 10.2.6 e 10.2.7, e obter qualificação econômico-financeira, jurídica e técnica no nível mínimo exigido para assinar o contrato, além de comprovar sua regularidade fiscal e trabalhista.</t>
  </si>
  <si>
    <t>10.3.6 Qualificação de afiliada indicada para assinar o contrato de concessão</t>
  </si>
  <si>
    <t>10.3.6.1 A afiliada indicada para assinar o contrato de concessão deverá apresentar os seguintes documentos para qualificação econômico-financeira e jurídica e comprovação de regularidade fiscal e trabalhista, nos prazos definidos pela ANP, na forma prevista na Seção III.
a)	Documentos societários da signatária, nos termos do item 4.2.3.3;
b)	Procuração para nomeação de representantes credenciados, nos termos do item 4.2.3.4;
c)	Organograma explicitando o relacionamento entre a licitante vencedora e a signatária, nos termos do item 4.2.3.5;
d)	Declaração de ausência de impedimentos para assinatura do contrato de concessão, nos termos do item 8.3.1, alínea (b);
e)	Declaração sobre pendências legais ou judiciais relevantes, nos termos do item 8.3.1, alínea (c);
f)	Demonstrações financeiras completas e parecer de auditor independente, nos termos do item 8.5.</t>
  </si>
  <si>
    <t>10.3.6.2 A regularidade fiscal e trabalhista da afiliada será comprovada por meio da análise dos documentos listados no item 8.3.2, alíneas (a) a (d), os quais serão obtidos pela ANP mediante acesso às bases de dados dos órgãos públicos responsáveis por sua emissão.</t>
  </si>
  <si>
    <t>10.3.6.3 A afiliada indicada para assinatura do contrato de concessão poderá optar por se qualificar tecnicamente, nos termos do item 8.4, ou aproveitar a experiência do seu grupo societário, utilizando a qualificação técnica da licitante vencedora.</t>
  </si>
  <si>
    <t>10.3.6.4 O resultado da qualificação da afiliada prevista nesta seção será julgado pela CEL e divulgado nos termos do item 8.8.</t>
  </si>
  <si>
    <t>10.3.6.5 Caso a afiliada indicada não obtenha qualificação no nível mínimo exigido para assinatura do contrato ou não comprove regularidade fiscal e trabalhista, será adotado o procedimento previsto no item 10.4.</t>
  </si>
  <si>
    <t>10.4 Procedimento para o caso de não assinatura do contrato de concessão</t>
  </si>
  <si>
    <t>10.4.1 Não assinatura por licitante que tenha vencido isoladamente</t>
  </si>
  <si>
    <t>10.4.1.1 Caso a licitante tenha vencido isoladamente a licitação e não celebrar o contrato de concessão até a data estabelecida e divulgada pela CEL para cada ciclo da Oferta Permanente de Concessão, as licitantes remanescentes que apresentaram oferta para o bloco ou área em questão serão convocadas, por meio de chamada única, para manifestarem interesse em honrar a oferta vencedora.</t>
  </si>
  <si>
    <t>10.4.1.2 Para manifestar seu interesse, a licitante remanescente deverá, no prazo estabelecido e divulgado pela CEL, declarar formalmente, nos termos da Seção III, que honrará os valores constantes da oferta vencedora. No mesmo prazo, deverá apresentar garantia de oferta válida, caso a garantia retida nos termos do item 6.3 esteja vencida.</t>
  </si>
  <si>
    <t>10.4.1.3 A partir da convocação da ANP para a assinatura do contrato de concessão, a licitante remanescente que manifestar interesse em assumir a oferta vencedora disporá de prazo definido pela CEL para apresentar os documentos de qualificação previstos na Seção VIII, se aplicável, e os documentos de assinatura previstos na Seção X.</t>
  </si>
  <si>
    <t>10.4.1.4 Caso as licitantes remanescentes não tenham passado pela etapa de qualificação, será adotado o procedimento previsto na Seção VIII. O resultado da qualificação prevista nesta seção será julgado pela CEL e divulgado nos termos do item 8.8.</t>
  </si>
  <si>
    <t>10.4.1.5 O critério de preferência para assinatura do contrato de concessão será a ordem de classificação prevista no item 7.4.</t>
  </si>
  <si>
    <t>10.4.1.6 Caso a licitante vencedora ou a que manifestar interesse em honrar a oferta apresentada pela vencedora não celebre o contrato de concessão, sua garantia de oferta será executada e financeiramente liquidada nos termos do item 6.6, sem prejuízo da aplicação das penalidades previstas na Seção XI e na legislação aplicável.</t>
  </si>
  <si>
    <t>10.4.1.7 Nesta hipótese, caso o bônus de assinatura já tenha sido pago, o valor correspondente será devolvido pela ANP, após descontados os valores devidos pelas penalidades previstas na Seção XI e na legislação aplicável.</t>
  </si>
  <si>
    <t>10.4.1.8 Para blocos ou áreas em que não houver licitantes remanescentes interessadas em honrar a oferta vencedora, a CEL declarará a licitação encerrada.</t>
  </si>
  <si>
    <t>10.4.2 Não assinatura por licitante integrante de consórcio</t>
  </si>
  <si>
    <t>10.4.2.1 Caso uma licitante integrante de consórcio vencedor não celebre o contrato de concessão até a data estabelecida e divulgada pela CEL, as demais consorciadas serão convocadas para, no prazo definido pela CEL, manifestarem interesse em assumir as responsabilidades da licitante desclassificada ou desistente, sem prejuízo da aplicação das penalidades previstas na Seção XI e na legislação aplicável.</t>
  </si>
  <si>
    <t>10.4.2.2 Para tanto, é necessário que o consórcio ofertante mantenha pelo menos uma consorciada qualificada no nível mínimo exigido para o setor onde se localiza o bloco ou a área objeto da oferta, para atuar na condição de operadora da concessão. Caso necessário, as demais integrantes do consórcio serão convocadas para apresentar nova documentação de qualificação com o fim de assumir a operação do consórcio.</t>
  </si>
  <si>
    <t>10.4.2.3 A convocação das demais consorciadas precederá a convocação prevista no item 10.4.1.</t>
  </si>
  <si>
    <t>10.4.2.4 Em nenhuma circunstância será permitida a entrada de nova integrante no consórcio vencedor antes da assinatura do contrato de concessão.</t>
  </si>
  <si>
    <t>10.4.2.5 O resultado da qualificação prevista nesta seção será julgado pela CEL e divulgado nos termos do item 8.8.</t>
  </si>
  <si>
    <t>10.4.2.6 Caso nenhuma das licitantes integrantes do consórcio assuma as responsabilidades da licitante desclassificada ou desistente, a garantia de oferta será executada e financeiramente liquidada nos termos do item 6.6 e será adotado o procedimento disposto no item 10.4.1, sem prejuízo da aplicação das penalidades previstas na Seção XI e na legislação aplicável.</t>
  </si>
  <si>
    <t>10.4.2.7 Nesta hipótese, caso o bônus de assinatura já tenha sido pago, o valor correspondente será devolvido pela ANP, após descontados os valores devidos pelas penalidades previstas na Seção XI e na legislação aplicável.</t>
  </si>
  <si>
    <t>10.4.3 Não assinatura por consórcio</t>
  </si>
  <si>
    <t>10.4.3.1 Caso o consórcio vencedor não celebre o contrato de concessão até a data definida pela ANP, por motivo a que tenha dado causa, será adotado o procedimento previsto no item 10.4.1 e a garantia de oferta será executada e financeiramente liquidada nos termos no item 6.6, sem prejuízo da aplicação das penalidades previstas na Seção XI e na legislação aplicável.</t>
  </si>
  <si>
    <t>10.4.3.2 Nesta hipótese, caso o bônus de assinatura já tenha sido pago, o valor correspondente será devolvido pela ANP, após descontados os valores devidos pelas penalidades previstas na Seção XI e na legislação aplicável.</t>
  </si>
  <si>
    <t>11.1 Disposições Gerais</t>
  </si>
  <si>
    <t>11.1.1 Sem prejuízo da desclassificação da licitante nas hipóteses previstas no item 1.4 e da execução da garantia de oferta, no caso de descumprimento das obrigações estabelecidas neste edital ou em disposições legais cabíveis, a licitante, mediante processo administrativo em que sejam assegurados o contraditório e a ampla defesa, estará sujeita às seguintes penalidades:
a)	multa;
b)	suspensão temporária do direito de participar de futuras licitações e de contratar com a ANP pelo prazo máximo de 5 (cinco) anos, podendo ser estendida ao grupo societário da infratora; 
c)	declaração de inidoneidade para licitar ou contratar com a Administração Pública enquanto perdurarem os motivos determinantes da punição ou até que seja promovida a sua reabilitação perante a ANP, que será concedida caso a infratora faça o ressarcimento dos prejuízos resultantes da infração, e após decorrido o prazo da sanção aplicada com base na alínea anterior.</t>
  </si>
  <si>
    <t>11.1.2 As penalidades de suspensão temporária do direito de participar de futuras licitações e declaração de inidoneidade serão graduadas de acordo com a gravidade da infração, a vantagem auferida pela infratora e seus antecedentes.</t>
  </si>
  <si>
    <t>11.1.3 As penalidades contidas nesta seção não se aplicam às licitantes desclassificadas unicamente com base na hipótese prevista no item 1.4, alínea (a), a qual tem como consequência a execução da garantia de oferta, nos termos deste edital.</t>
  </si>
  <si>
    <t>11.2 Multa
a)	Será aplicada multa de 10% (dez por cento) do somatório do valor do bônus de assinatura ofertado e do valor monetário correspondente ao programa exploratório mínimo ofertado, no caso de blocos exploratórios, ou sobre o somatório do bônus de assinatura ofertado e o valor monetário correspondente ao programa de trabalho inicial definido no ANEXO I, no caso de áreas com acumulações marginais, atualizados monetariamente:
a.1)	à licitante vencedora da sessão pública de apresentação de ofertas (conforme item 7.4) que não for qualificada ou não mantiver as condições de qualificação até a assinatura do contrato de concessão;
a.2)	à licitante remanescente que manifestar interesse em honrar a melhor oferta e não for qualificada ou não mantiver as condições de qualificação até a assinatura do contrato de concessão.
b)	Será aplicada multa de 20% (vinte por cento) do somatório do valor do bônus de assinatura ofertado e do valor monetário correspondente ao programa exploratório mínimo ofertado, no caso de blocos com risco exploratório, ou sobre o somatório do bônus de assinatura ofertado e o valor monetário correspondente ao programa de trabalho inicial definido no ANEXO I, no caso de áreas com acumulações marginais, atualizados monetariamente:
b.1)	à licitante vencedora do ciclo da Oferta Permanente de Concessão (conforme Seção IX) que não celebre o contrato de concessão até a data definida pela CEL;
b.2) à licitante remanescente que manifestar interesse em honrar a oferta vencedora do ciclo da Oferta Permanente de Concessão e não assinar o contrato de concessão até a data definida pela CEL.</t>
  </si>
  <si>
    <t>11.2.1 Em caso de consórcio, o valor da multa será proporcional à participação das licitantes no consórcio. Quando as demais consorciadas assumirem as responsabilidades da licitante desclassificada ou desistente, nos termos dos itens 8.7.2 e 10.4.2, a multa será aplicada somente a esta na proporção de sua participação.</t>
  </si>
  <si>
    <t>11.2.2 A licitante remanescente declarada nova vencedora de uma sessão pública de apresentação de ofertas, nos termos da alínea (d) do item 8.7.1.1, não estará sujeita à aplicação das multas previstas nesta seção, sem prejuízo da execução da garantia de oferta prevista no item 6.6.</t>
  </si>
  <si>
    <t>11.3 Suspensão temporária</t>
  </si>
  <si>
    <t>11.3.1 A suspensão temporária do direito de participar de futuras licitações e de contratar com a ANP será aplicada, sem prejuízo das demais penalidades, caso a infratora:
a)	seja convocada e não assinar o contrato até a data definida pela ANP;
b)	pratique atos que ensejem o retardamento da execução do objeto desta licitação;
c)	pratique atos dolosos em prejuízo dos objetivos desta licitação;
d)	apresente documentação formal ou materialmente falsa; 
e)	pratique, durante esta licitação, ato lesivo à Administração Pública nacional ou estrangeira previsto na Lei n.º 12.846/2013;
f)	pratique comportamento inidôneo durante a licitação.</t>
  </si>
  <si>
    <t>11.4 Declaração de inidoneidade</t>
  </si>
  <si>
    <t>11.4.1 A penalidade de declaração de inidoneidade será aplicada, cumulativamente com a suspensão temporária do direito de participar de futuras licitações e de contratar com a ANP, sem prejuízo da cominação de multa, caso a infratora pratique as condutas previstas nas alíneas (c), (d), (e) e (f) do item 11.3.1.</t>
  </si>
  <si>
    <t>12.1 Esclarecimentos e Informações</t>
  </si>
  <si>
    <t>12.1.1 Os pedidos de esclarecimentos e informações sobre as disposições deste edital, seus anexos e os procedimentos da licitação, devem ser solicitados por escrito em língua portuguesa, e direcionados aos canais abaixo listados, até 15 (quinze) dias antes da sessão pública de apresentação de ofertas. Após esse prazo as solicitações de esclarecimentos serão consideradas intempestivas, estando a ANP desobrigada de responde-las.</t>
  </si>
  <si>
    <t>12.1.2 As informações sobre a licitação bem como os esclarecimentos prestados pela ANP serão disponibilizadas no sítio eletrônico https://www.gov.br/anp/pt-br/rodadas-anp.
Correio	Oferta Permanente de Concessão
Agência Nacional do Petróleo, Gás Natural e Biocombustíveis
Superintendência de Promoção de Licitações
Avenida Rio Branco, n.º 65, 18º andar, Centro
Rio de Janeiro – RJ, Brasil, CEP 20090-004
Correio eletrônico	rodadas@anp.gov.brFax	(21) 2112-8539 (do Brasil)
+55-21-2112-8539 (do exterior)</t>
  </si>
  <si>
    <t>12.1.3 As alterações que impliquem em modificação das condições originalmente previstas neste edital, além da divulgação prevista nesta seção, serão publicadas pela ANP no Diário Oficial da União.</t>
  </si>
  <si>
    <t>12.1.4 Os pedidos de esclarecimentos serão respondidos por correio eletrônico e poderão ser divulgados no sítio eletrônico https://www.gov.br/anp/pt-br/rodadas-anp.</t>
  </si>
  <si>
    <t>12.1.5 Esclarecimentos ou comunicados relevantes, quando publicados no sítio eletrônico https://www.gov.br/anp/pt-br/rodadas-anp. passarão a fazer parte integrante deste edital e o seu desconhecimento não poderá ser alegado por qualquer licitante.</t>
  </si>
  <si>
    <t>12.1.6 Não havendo pedidos de esclarecimentos, presumir-se-á que as informações e elementos contidos neste edital, seus anexos e no pacote de dados técnicos são suficientes para permitir a elaboração das ofertas, assim como dos documentos para qualificação e para assinatura do contrato de concessão, razão pela qual não serão admitidos questionamentos ou impugnações posteriores.</t>
  </si>
  <si>
    <t>12.1.7 Retificações ao presente edital que implicarem alteração das condições necessárias para formulação de ofertas, para qualificação ou para assinatura do contrato de concessão ensejarão a republicação deste edital, alterando-se o cronograma divulgado, se necessário.</t>
  </si>
  <si>
    <t>12.2 Impugnação ao edital</t>
  </si>
  <si>
    <t>12.2.1 Qualquer pessoa, natural ou jurídica, poderá impugnar o presente edital, no prazo de 5 (cinco) dias úteis, contados da data de sua publicação.</t>
  </si>
  <si>
    <t>12.2.2 A impugnação será dirigida à Diretoria Colegiada da ANP, que se manifestará. A impugnação deverá ser decidida antes da sessão pública de apresentação de ofertas de cada ciclo da Oferta Permanente de Concessão e não terá efeito suspensivo. Em caso de acolhimento da impugnação, o edital será republicado.</t>
  </si>
  <si>
    <t>12.2.3 Decairá do direito de impugnar os termos do presente edital a licitante que não o fizer no prazo previsto neste edital, o que implicará ter esta pleno conhecimento e aceitar incondicionalmente seus termos, vedando-se assim alegações posteriores de desconhecimento ou discordância de suas cláusulas e condições, bem como das normas regulamentares aplicáveis.</t>
  </si>
  <si>
    <t>13.1 Procedimentos e prazos para os Recursos Administrativos</t>
  </si>
  <si>
    <t>13.1.1 Dos atos decisórios da CEL cabe recurso administrativo, a ser recebido somente no efeito devolutivo, no prazo de 5 (cinco) dias úteis a contar da data da publicação do ato impugnado no DOU.</t>
  </si>
  <si>
    <t>13.1.2 Alternativamente ao modo de encaminhamento estabelecido na Seção III (peticionamento eletrônico por meio do SEI), o recurso da parte interessada, dirigido à CEL, poderá ser formulado por escrito e instruído com os documentos que comprovem as razões alegadas, devendo, neste caso, ser protocolado na ANP.</t>
  </si>
  <si>
    <t>13.1.3 A CEL ou a Diretoria Colegiada da ANP poderão atribuir efeito suspensivo ao recurso, mediante decisão fundamentada.</t>
  </si>
  <si>
    <t>13.1.4 A CEL publicará aviso sobre a interposição do recurso no DOU. Os interessados poderão apresentar contrarrazões em igual prazo de 5 (cinco) dias úteis, contados da publicação.</t>
  </si>
  <si>
    <t>13.1.5 Caso não haja reconsideração da decisão, o recurso será encaminhado à Diretoria Colegiada da ANP para conhecimento e julgamento.</t>
  </si>
  <si>
    <t>13.1.6 O interessado poderá, a qualquer tempo, desistir do recurso interposto.</t>
  </si>
  <si>
    <t>14.1 Revogação, suspensão e anulação da licitação</t>
  </si>
  <si>
    <t>14.1.1 A ANP poderá revogar, no todo ou em parte, a qualquer tempo, a presente licitação, sempre que forem verificadas razões de interesse público decorrentes de fato superveniente, devidamente justificado.</t>
  </si>
  <si>
    <t>14.1.2 A ANP poderá suspender a licitação por determinação judicial em razão da concessão de medidas liminares e cautelares ajuizadas por interessados ou por terceiros, assim como por motivos de interesse público, devidamente fundamentados.</t>
  </si>
  <si>
    <t>14.1.3 A ANP deverá anular a licitação, de ofício ou por provocação de terceiros, quando constatada ilegalidade insanável, mediante parecer escrito e devidamente justificado, dando ciência às licitantes.</t>
  </si>
  <si>
    <t>14.1.4 Os atos do procedimento licitatório que apresentem defeitos sanáveis e não acarretem lesão ao interesse público nem prejuízos a terceiros poderão ser convalidados.</t>
  </si>
  <si>
    <t>14.2 Revisão de prazos e procedimentos</t>
  </si>
  <si>
    <t>14.2.1 A ANP se reserva o direito de, unilateralmente, revisar os cronogramas e procedimentos relativos à Oferta Permanente de Concessão, dando a devida publicidade.</t>
  </si>
  <si>
    <t>14.3 Foro</t>
  </si>
  <si>
    <t>14.3.1 O Foro competente para dirimir quaisquer controvérsias relativas a esta licitação é o da Justiça Federal, Seção Judiciária do Rio de Janeiro, com exclusão de qualquer outro, por mais privilegiado que seja.</t>
  </si>
  <si>
    <t>14.4 Casos omissos</t>
  </si>
  <si>
    <t>14.4.1 Os casos omissos relacionados à Oferta Permanente de Concessão serão analisados e decididos pela CEL, sem prejuízo de eventual recurso administrativo que será processado na forma da Seção XIII.</t>
  </si>
  <si>
    <t>ANEXO I  – DETALHAMENTO DOS BLOCOS EXPLORATÓRIOS E DAS ÁREAS COM ACUMULAÇÕES MARGINAIS EM OFERTA PERMANENTE de Concessão</t>
  </si>
  <si>
    <t>Verificar a redação original do anexo no documento original.</t>
  </si>
  <si>
    <t>ANEXO I – DETALHAMENTO DOS BLOCOS EXPLORATÓRIOS E DAS ÁREAS COM ACUMULAÇÕES MARGINAIS EM OFERTA PERMANENTE de Concessão</t>
  </si>
  <si>
    <t>Insira a sugestão de inclusão de novo item na célula à direita.</t>
  </si>
  <si>
    <t>CONSULTA PÚBLICA ANP Nº 21/2022 - FORMULÁRIO PARA APRESENTAÇÃO DE SUGESTÕES PARA OS INSTRUMENTOS LICITATÓRIOS DA OFERTA PERMANENTE DE CONCESSÃO</t>
  </si>
  <si>
    <r>
      <rPr>
        <b/>
        <sz val="12"/>
        <color theme="1"/>
        <rFont val="Calibri"/>
        <family val="2"/>
        <scheme val="minor"/>
      </rPr>
      <t>INSTRUÇÕES DE PREENCHIMENTO E ENVIO DO FORMULÁRIO</t>
    </r>
    <r>
      <rPr>
        <sz val="12"/>
        <color theme="1"/>
        <rFont val="Calibri"/>
        <family val="2"/>
        <scheme val="minor"/>
      </rPr>
      <t xml:space="preserve">
1. No campo DOCUMENTO,  deverá ser selecionada a opção EDITAL que já está pré definida na lista suspensa da coluna;
2. No campo NATUREZA DA SUGESTÃO, deverá ser selecionada uma das opções referente a sugestão: Inclusão, Alteração ou Exclusão; 
3. No campo SEÇÃO/ANEXO DO EDITAL , deverá ser selecionada a seção ou anexo referente a sugestão;
4. No campo ITEM/SUBITEM, deverá ser selecionado o item ou subitem do edital ou o anexo para o qual está sendo sugerida modificação de ALTERAÇÃO OU EXCLUSÃO. A seleção deverá ser realizada por meio da lista suspensa, conforme o número do item ou subitem pertencente à seção ou anexo selecionado anteriormente. No caso de INCLUSÃO de um novo item, poderá ser selecionada, na lista suspensa, a opção "Inclusão de novo item". 
5. No campo REDAÇÃO ORIGINAL aparecerá automaticamente o texto relativo ao item/subitem pertencente à seção ou anexo selecionados nas colunas anteriores, sendo assim não se deve digitar nesta coluna.
6. No campo SUGESTÃO, deverá ser redigida a redação proposta para o item, em sua versão final. Não se deverá ser utilizado texto tachado, negrito, sublinhado ou destacado em cores. Caso a sugestão seja de EXCLUSÃO, o campo poderá ser deixado em branco;
7. No campo JUSTIFICATIVA, deverá ser incluída a justificativa para a sugestão proposta.
</t>
    </r>
    <r>
      <rPr>
        <b/>
        <sz val="12"/>
        <color theme="1"/>
        <rFont val="Calibri"/>
        <family val="2"/>
        <scheme val="minor"/>
      </rPr>
      <t xml:space="preserve">8. Após o preenchimento das sugestões neste formulário, salvar o documento e encaminhar para ANP pelo endereço eletrônico email: </t>
    </r>
    <r>
      <rPr>
        <b/>
        <sz val="12"/>
        <color theme="4"/>
        <rFont val="Calibri"/>
        <family val="2"/>
        <scheme val="minor"/>
      </rPr>
      <t>rodadas@anp.gov.br</t>
    </r>
    <r>
      <rPr>
        <b/>
        <sz val="12"/>
        <color theme="1"/>
        <rFont val="Calibri"/>
        <family val="2"/>
        <scheme val="minor"/>
      </rPr>
      <t>.
9. O prazo final para encaminhar o formulário preenchido</t>
    </r>
    <r>
      <rPr>
        <b/>
        <sz val="12"/>
        <color rgb="FFFF0000"/>
        <rFont val="Calibri"/>
        <family val="2"/>
        <scheme val="minor"/>
      </rPr>
      <t xml:space="preserve"> </t>
    </r>
    <r>
      <rPr>
        <b/>
        <sz val="12"/>
        <rFont val="Calibri"/>
        <family val="2"/>
        <scheme val="minor"/>
      </rPr>
      <t xml:space="preserve">é até às 18 horas do dia 17 de outubro de 2022.
</t>
    </r>
    <r>
      <rPr>
        <b/>
        <sz val="12"/>
        <color theme="1"/>
        <rFont val="Calibri"/>
        <family val="2"/>
        <scheme val="minor"/>
      </rPr>
      <t>10. A utilização deste formulário é obrigatória. O documento deverá ser encaminhado no formato de planilha eletrônica. Não serão aceitas sugestões fora do padrão deste formulário ou em formato PDF.</t>
    </r>
  </si>
  <si>
    <t>Na pag.415, "Quadro 22– Equivalência de unidades de trabalho para cumprimento do PEM", nas colunas "Atividade Exploratoria", "Medida" e  "Setores Maritimos / Equivalencia de UT", sugerimos, respectivamente, o seguinte: - que o atual "Sismica 3D" passe a ser chamado "Sismica 3D convencional", sendo mantida UT/km2 de 0,62;   - que se inclua "Sismica 3D nao-convencional", com UT/km2 de 1,24.</t>
  </si>
  <si>
    <t>Na pag.415, "Quadro 22– Equivalência de unidades de trabalho para cumprimento do PEM", nas colunas "Atividade Exploratoria", "Medida" e  "Setores Maritimos / Equivalencia de UT", sugerimos, respectivamente, o seguinte: - que o atual "Reprocessamento 3D" passe a ser chamado "Reprocessamento 3D convencional", sendo mantida UT/km2 de 0,05;   - que se inclua "Reprocessamento 3D nao-convencional", com UT/km2 de 0.1.</t>
  </si>
  <si>
    <t xml:space="preserve">Na pag.411, "Quadro 21 - Descrição das atividades exploratórias para fins de cumprimento do PEM", sugerimos que o item C, na coluna "Atividade Exploratoria", tenha a seguinte redacao: ( c ) Reprocessamentos Sismicos 2D, 3D CONVENCIONAL e 3D NAO-CONVENCIONAL </t>
  </si>
  <si>
    <t>Solicitamos que as alteracoes sugerias no trechos em destaque sejam consideradas a fim de garantir que: blocos nao arrematados permanecam no Anexo I do Edital, durante os 5 anos de validade da Portaria do CNPE e que, blocos que estejam em assinatura, nao sejam reinseridos no Anexo I durante o processo de assinatura, trazendo inseguranca juridica as partes.</t>
  </si>
  <si>
    <t xml:space="preserve">Na pag.9, sugerimos que o item 1.2.8 tenha a seguinte redacao: 1.2.8.  Caso seja aberto um novo ciclo antes do encerramento de ciclos anteriores, os blocos e áreas arrematados serão excluídos do ANEXO I do Edital. OS BLOCOS QUE FOREM PARTE DE UM CICLO E NAO FOREM ARREMATADOS, SERAO MANTIDOS NO ANEXO I DO EDITAL. OS BLOCOS ARREMATADOS QUE, AO TERMINO DO PRAZO REGULAMENTAR PARA ASSINATURA, NAO TENHAM SEUS CONTRATOS ASSINADOS, SERAO AUTOMATICAMENTE REINSERIDOS NO ANEXO I DO EDITAL. </t>
  </si>
  <si>
    <t xml:space="preserve">Na pag.411, "Quadro 21 - Descrição das atividades exploratórias para fins de cumprimento do PEM", sugerimos que o item B, na coluna "Atividade Exploratoria", tenha a seguinte redacao: ( b ) Levantamentos Sismicos 2D, 3D CONVENCIONAL e 3D NAO-CONVENCIONAL </t>
  </si>
  <si>
    <t>Solicitamos que seja incluido na descricao de "Atividade Exploratoria", metodos de aquisicao mais complexos, alem do 3D convencional. Para tal, sugerimos  que tais metodos sejam chamados de "Levantamentos Sismicos 3D nao-convencionais" e, o atual "Levantamentos Sismicos  3D" sejam chamados de "Levantamentos Sismicos 3D convencionais".  O objetivo seria que tais metodos de  "Levantamentos Sismicos 3D nao-convencionais" e, respectivos reprocessamentos, sejam, por consequencia, considerados no "Quadro 22 - Equivalencia de UTs para cumprimento do PEM", com UTs refletindo os respectivos graus de esforcos e valores mais elevados do que dos "Levantamentos Sismicos 3D convencionais" e repectivos reprocessamentos.</t>
  </si>
  <si>
    <t>Solicitamos que seja incluido na descricao de "Atividade Exploratoria", O reprocessamento de dados adquiridos com metodos de aquisicao mais complexos, alem do reprocessamento de 3D convencional. Para tal, sugerimos  que tais reprocessamentos sejam chamados de "Reprocessamento Sismico  3D nao-convencional" e, o atual "Reprocessamento Sismico  3D" seja chamado de "Reprocessamento Sismico 3D convencional".  O objetivo seria que tais reprocessamentos de dados de  levantamentos 3D nao-convencionais, sejam, por consequencia, considerados no "Quadro 22 - Equivalencia de UTs para cumprimento do PEM", com UTs refletindo os respectivos graus de esforcos e valores mais elevados do que dos reprocessamentos de dados de levantamentos convencionais.</t>
  </si>
  <si>
    <t>O valor de uma sismica 3D convencional (um navio, um azimute) difere substancialmente do valor dos metodos de aquisicao 3D nao-convencionais, mais complexos, com mais de um navio e/ou mais de um azimute. Por exemplo, levantamentos sismicos com offsets longos utilizam dois navios sismicos, um rebocando arranjo de cabos e arranjo de fontes sismicas e, outro rebocando arranjo de fontes sismicas. O metodo de aquisicao sismica maritima Wide Azimute, utiliza tradicionalmente 4 navios sismicos, dois rebocando arranjo de cabos sismicos e arranjo fontes sismicas e, outros dois, rebocando arranjo de fontes sismicas. Ja as aquisicoes Multi Azimutes utilizam apenas uma navio sismico, rebocando arranjo de cabos sismicos e de fontes sismicas, no entanto, esse navio cobre mais de uma vez a area, adquirindo dados em direcoes e sentidos complementares, dobrando, no minimo, a quantidade de linhas adquiridas em comparacao a um 3D convencional. Assim, levando-se em consideracao que, em qualquer dos metodos mencionados o esforco e respectivo valor de aquisicao serao NO MINIMO o DOBRO do esforco e valor de uma sismica 3D convencional,  sugerimos que a UT para levantamentos Sismicos maritimos 3D nao-convencionais seja o DOBRO da sismica maritima 3D convencional. Assim, solicitamos que tal diferenca seja materializada na UT, com o valor para "Sismica 3D nao-convenciaonal" estabelecido em UT/km2 de 1,24 (um virgula vinte e quatro).</t>
  </si>
  <si>
    <t>O reprocessamento de uma sismica maritima 3D nao-convencional, da mesma forma que um levantamento sismico maritimo 3D nao-convencional, difere substancialmente em esforco e valor dos reprocessamento de levantamentos  3D convencionais. O volume de dados a serem processados gerados em uma sismica 3D nao convencional, proporcionalmente, tambem sera no minimo o DOBRO do volume gerado em uma sismica 3D convencional. Assim, solicitamos que tal diferenca tambem seja materializada na UT, com o valor para "Reprocessamento 3D nao-convencional" estabelecido em UT/km2 de 0.1.(zero virgula um).</t>
  </si>
  <si>
    <t>Na pag.416, "Quadro 23– Fator de redução dos levantamentos não-exclusivos para fins do cumprimento do programa exploratório mínimo da fase de exploração", alterar na coluna "Tempo decorrido entre a solicitação do abatimento do Programa Exploratório Mínimo efetuada à ANP e a data de conclusão da operação de  aquisição ou reprocessamento dos dados não exclusivos" e, respectivamente na coluna "Fator Redutor": - Anos 0 ao 5 com Fator Redutor 1 ; Anos 6-7 com Fator Redutor 0.9; Anos 7-8 com Fator Redutor 0.8; Anos 8-9 com Fator Redutor 0.7; Anos 9-10 com Fator Redutor 0.6; Anos 10-11 com Fator Redutor 0.5; Anos 11-12 com Fatos Redutor 0.4; Anos 12-13 com Fator Redutor 0.3; Anos 13-14 com Fator Redutor 0.2; Anos 14-15 com Fator Redutor 0.1; Anos 1-30 com Fator Redutor 0.1.</t>
  </si>
  <si>
    <t>A atualizacao do Quadro 23 se faz necessaria  para adequacao as alteracoes introduzidas pela Resolucao ANP No.889/2022, publicada em 10 de outubro de 2022 - ou seja, apos a publicacao desta Consulta Publica 21/2022, em substituicao a Resolucao ANP 757/2018. A nova Resolucao estabelece prazo de sigilo de 15 anos, ao inves dos 10 anos previstos na Resolucao anterior. Alem disso, a nova RANP estabelece prazos de sigilo de 30 anos para as Bacias consideradas de interesse exploratorio, a serem definidas pela Agencia. A inclusão de linhas especificando os Anos 10 a 30 e respectivos Fatores Redutores são essenciais para aplicação do abatimento aos novos prazos de sigilo de maneira equânime.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</si>
</sst>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2"/>
      <color theme="1"/>
      <name val="Calibri"/>
      <family val="2"/>
      <scheme val="minor"/>
    </font>
    <font>
      <sz val="8"/>
      <name val="Calibri"/>
      <family val="2"/>
      <scheme val="minor"/>
    </font>
    <font>
      <sz val="11"/>
      <color rgb="FF000000"/>
      <name val="Calibri"/>
      <family val="2"/>
    </font>
    <font>
      <sz val="8"/>
      <color theme="1"/>
      <name val="Calibri"/>
      <family val="2"/>
      <scheme val="minor"/>
    </font>
    <font>
      <sz val="10"/>
      <color theme="1"/>
      <name val="Calibri"/>
      <family val="2"/>
      <scheme val="minor"/>
    </font>
    <font>
      <b/>
      <sz val="10"/>
      <color theme="1"/>
      <name val="Calibri"/>
      <family val="2"/>
      <scheme val="minor"/>
    </font>
    <font>
      <sz val="10"/>
      <color theme="8" tint="-0.499984740745262"/>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b/>
      <sz val="12"/>
      <color rgb="FFFF0000"/>
      <name val="Calibri"/>
      <family val="2"/>
      <scheme val="minor"/>
    </font>
    <font>
      <b/>
      <sz val="12"/>
      <color theme="4"/>
      <name val="Calibri"/>
      <family val="2"/>
      <scheme val="minor"/>
    </font>
    <font>
      <b/>
      <sz val="12"/>
      <name val="Calibri"/>
      <family val="2"/>
      <scheme val="minor"/>
    </font>
  </fonts>
  <fills count="2">
    <fill>
      <patternFill patternType="none"/>
    </fill>
    <fill>
      <patternFill patternType="gray125"/>
    </fill>
  </fills>
  <borders count="14">
    <border>
      <left/>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theme="2"/>
      </left>
      <right style="thin">
        <color theme="2"/>
      </right>
      <top style="thin">
        <color theme="2"/>
      </top>
      <bottom style="thin">
        <color theme="2"/>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indexed="64"/>
      </left>
      <right style="thin">
        <color indexed="64"/>
      </right>
      <top style="thin">
        <color indexed="64"/>
      </top>
      <bottom style="thin">
        <color indexed="64"/>
      </bottom>
      <diagonal/>
    </border>
    <border>
      <left/>
      <right/>
      <top style="thin">
        <color theme="5" tint="0.39997558519241921"/>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7">
    <xf numFmtId="0" fontId="0" fillId="0" borderId="0" xfId="0"/>
    <xf numFmtId="0" fontId="0" fillId="0" borderId="0" xfId="0"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wrapText="1"/>
    </xf>
    <xf numFmtId="0" fontId="0" fillId="0" borderId="0" xfId="0" applyAlignment="1">
      <alignment vertical="center" wrapText="1"/>
    </xf>
    <xf numFmtId="0" fontId="4" fillId="0" borderId="0" xfId="0" applyFont="1" applyAlignment="1">
      <alignment horizontal="center" vertical="center" wrapText="1"/>
    </xf>
    <xf numFmtId="0" fontId="4" fillId="0" borderId="0" xfId="0" applyFont="1"/>
    <xf numFmtId="0" fontId="5" fillId="0" borderId="0" xfId="0" applyFont="1"/>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4" xfId="0" applyFont="1" applyBorder="1" applyAlignment="1">
      <alignment horizontal="center" vertical="center" wrapText="1"/>
    </xf>
    <xf numFmtId="0" fontId="7" fillId="0" borderId="4" xfId="0" applyFont="1" applyBorder="1" applyAlignment="1">
      <alignment horizontal="justify" vertical="center" wrapText="1"/>
    </xf>
    <xf numFmtId="0" fontId="6" fillId="0" borderId="5" xfId="0" applyFont="1" applyBorder="1" applyAlignment="1">
      <alignment horizontal="center" vertical="center" wrapText="1"/>
    </xf>
    <xf numFmtId="0" fontId="7" fillId="0" borderId="5" xfId="0" applyFont="1" applyBorder="1" applyAlignment="1">
      <alignment horizontal="justify" vertical="center" wrapText="1"/>
    </xf>
    <xf numFmtId="0" fontId="5" fillId="0" borderId="5" xfId="0" applyFont="1" applyBorder="1" applyAlignment="1">
      <alignment horizontal="center" vertical="center" wrapText="1"/>
    </xf>
    <xf numFmtId="0" fontId="6" fillId="0" borderId="6" xfId="0" applyFont="1" applyBorder="1" applyAlignment="1">
      <alignment horizontal="center" vertical="center" wrapText="1"/>
    </xf>
    <xf numFmtId="0" fontId="5" fillId="0" borderId="6" xfId="0" applyFont="1" applyBorder="1" applyAlignment="1">
      <alignment horizontal="center" vertical="center" wrapText="1"/>
    </xf>
    <xf numFmtId="0" fontId="0" fillId="0" borderId="0" xfId="0" applyAlignment="1">
      <alignment horizontal="justify"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11" fillId="0" borderId="0" xfId="0" applyFont="1" applyAlignment="1">
      <alignment vertical="center"/>
    </xf>
    <xf numFmtId="0" fontId="0" fillId="0" borderId="1" xfId="0" applyBorder="1" applyAlignment="1">
      <alignment horizontal="center" vertical="center" wrapText="1"/>
    </xf>
    <xf numFmtId="0" fontId="0" fillId="0" borderId="10" xfId="0" applyBorder="1" applyAlignment="1">
      <alignment horizontal="center" vertical="center"/>
    </xf>
    <xf numFmtId="0" fontId="8" fillId="0" borderId="2"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0" fillId="0" borderId="3" xfId="0" applyBorder="1" applyAlignment="1">
      <alignment horizontal="center" vertical="center" wrapText="1"/>
    </xf>
    <xf numFmtId="0" fontId="0" fillId="0" borderId="13" xfId="0" applyBorder="1" applyAlignment="1">
      <alignment horizontal="center" vertical="center" wrapText="1"/>
    </xf>
    <xf numFmtId="0" fontId="3" fillId="0" borderId="13" xfId="0" applyFont="1" applyBorder="1" applyAlignment="1">
      <alignment horizontal="center" vertical="center"/>
    </xf>
    <xf numFmtId="0" fontId="0" fillId="0" borderId="9" xfId="0" applyBorder="1" applyAlignment="1">
      <alignment horizontal="center" vertical="center"/>
    </xf>
    <xf numFmtId="0" fontId="11" fillId="0" borderId="0" xfId="0" applyFont="1" applyAlignment="1">
      <alignment horizontal="left" vertical="center"/>
    </xf>
    <xf numFmtId="0" fontId="9" fillId="0" borderId="0" xfId="0" applyFont="1" applyAlignment="1">
      <alignment horizontal="center" vertical="center" wrapText="1"/>
    </xf>
    <xf numFmtId="0" fontId="11" fillId="0" borderId="0" xfId="0" applyFont="1" applyAlignment="1">
      <alignment horizontal="left" vertical="center" wrapText="1"/>
    </xf>
    <xf numFmtId="0" fontId="9" fillId="0" borderId="0" xfId="0" applyFont="1" applyAlignment="1">
      <alignment horizontal="left" vertical="center" wrapText="1"/>
    </xf>
  </cellXfs>
  <cellStyles count="1">
    <cellStyle name="Normal" xfId="0" builtinId="0"/>
  </cellStyles>
  <dxfs count="75">
    <dxf>
      <alignment horizontal="justify"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trike val="0"/>
        <outline val="0"/>
        <shadow val="0"/>
        <u val="none"/>
        <vertAlign val="baseline"/>
        <sz val="10"/>
        <name val="Calibri"/>
        <family val="2"/>
        <scheme val="minor"/>
      </font>
      <numFmt numFmtId="0" formatCode="Genera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strike val="0"/>
        <outline val="0"/>
        <shadow val="0"/>
        <u val="none"/>
        <vertAlign val="baseline"/>
        <sz val="10"/>
        <color theme="8" tint="-0.499984740745262"/>
        <name val="Calibri"/>
        <family val="2"/>
        <scheme val="minor"/>
      </font>
      <fill>
        <patternFill patternType="none">
          <fgColor indexed="64"/>
          <bgColor auto="1"/>
        </patternFill>
      </fill>
      <alignment horizontal="justify"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b/>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b/>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b/>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b/>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name val="Calibri"/>
        <family val="2"/>
        <scheme val="minor"/>
      </font>
      <alignment horizontal="center" vertical="center" textRotation="0" wrapText="1" indent="0" justifyLastLine="0" shrinkToFit="0" readingOrder="0"/>
    </dxf>
    <dxf>
      <border outline="0">
        <bottom style="thin">
          <color indexed="64"/>
        </bottom>
      </border>
    </dxf>
    <dxf>
      <font>
        <strike val="0"/>
        <outline val="0"/>
        <shadow val="0"/>
        <u val="none"/>
        <vertAlign val="baseline"/>
        <sz val="10"/>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8F32B68-D7FB-4FA1-8219-6F84ECB264CF}" name="Tab_EXEMPLO" displayName="Tab_EXEMPLO" ref="A5:G8" totalsRowShown="0" headerRowDxfId="74" headerRowBorderDxfId="73" tableBorderDxfId="72">
  <tableColumns count="7">
    <tableColumn id="1" xr3:uid="{3AA6D462-02AE-4565-8927-5FEA90603FBB}" name="DOCUMENTO" dataDxfId="71"/>
    <tableColumn id="2" xr3:uid="{1721CAA9-65B0-49E9-A0CE-D6330BA82EC1}" name="NATUREZA DA SUGESTÃO" dataDxfId="70"/>
    <tableColumn id="3" xr3:uid="{11C2B129-DA51-400F-A9F2-A43B98C859A5}" name="SEÇÃO/ANEXO DO EDITAL"/>
    <tableColumn id="4" xr3:uid="{3006FB18-E791-403B-BF8F-F07F19190F84}" name="ITEM/SUBITEM"/>
    <tableColumn id="5" xr3:uid="{506357E1-6FBA-4E28-A234-830CB01E579F}" name="REDAÇÃO ORIGINAL" dataDxfId="69"/>
    <tableColumn id="6" xr3:uid="{D5104C3A-92A4-4AD1-96ED-773362F645E2}" name="SUGESTÃO" dataDxfId="68"/>
    <tableColumn id="7" xr3:uid="{B1F8C047-4478-4987-A1BD-475AD71AD730}" name="JUSTIFICATIVA" dataDxfId="67"/>
  </tableColumns>
  <tableStyleInfo name="TableStyleMedium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EDA2778-E6EA-487C-8A9A-682C6BB559FC}" name="TAB_FORMULARIO" displayName="TAB_FORMULARIO" ref="A2:H50" totalsRowShown="0" headerRowDxfId="66" dataDxfId="64" headerRowBorderDxfId="65" tableBorderDxfId="63" totalsRowBorderDxfId="62">
  <tableColumns count="8">
    <tableColumn id="1" xr3:uid="{8A448493-114D-4F9D-AEA8-9489CA52BC7C}" name="DOCUMENTO" dataDxfId="61"/>
    <tableColumn id="2" xr3:uid="{01C77FBD-A99C-495D-8A22-9F60E951108C}" name="NATUREZA DA SUGESTÃO" dataDxfId="60"/>
    <tableColumn id="3" xr3:uid="{39B5F9B0-E8FA-4223-8F77-7E338619BDEA}" name="SEÇÃO/ANEXO DO EDITAL" dataDxfId="59"/>
    <tableColumn id="5" xr3:uid="{7DDF83D4-4E99-4D16-ABD6-52A5EB65CC77}" name="ITEM/SUBITEM" dataDxfId="58"/>
    <tableColumn id="6" xr3:uid="{3BA5221E-F263-49D0-BB26-8AAEA697EDE8}" name="REDAÇÃO ORIGINAL (COLUNA NÃO EDITÁVEL. INSIRA AS SUGESTÕES NA COLUNA À DIREITA)" dataDxfId="57">
      <calculatedColumnFormula>IF(ISBLANK(TAB_FORMULARIO[[#This Row],[ITEM/SUBITEM]]),"",_xlfn.XLOOKUP(TAB_FORMULARIO[[#This Row],[ITEM/SUBITEM]],TAB_REDACAO_ORIGINAL[ITEM/SUBITEM],TAB_REDACAO_ORIGINAL[REDAÇÃO ORIGINAL]))</calculatedColumnFormula>
    </tableColumn>
    <tableColumn id="7" xr3:uid="{8842F677-E83B-44C1-9F7E-A711AF76A2B3}" name="PROPOSTA DE ALTERAÇÃO (INSIRA AS SUGESTÕES NESTA COLUNA)" dataDxfId="56"/>
    <tableColumn id="8" xr3:uid="{D35CB751-3CD9-4DAE-9A7E-4BAEB54D7D9D}" name="JUSTIFICATIVA (INSIRA AS JUSTIFICATIVAS NESTA COLUNA)" dataDxfId="55"/>
    <tableColumn id="4" xr3:uid="{DF8280EB-422D-4877-AEA7-A526F192B547}" name="APELIDO-SEÇÃO" dataDxfId="54">
      <calculatedColumnFormula>IF(ISBLANK(TAB_FORMULARIO[[#This Row],[SEÇÃO/ANEXO DO EDITAL]]),"",_xlfn.XLOOKUP(TAB_FORMULARIO[[#This Row],[SEÇÃO/ANEXO DO EDITAL]],TAB_SECAO[SEÇÃO],TAB_SECAO[APELIDO]))</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4D9831F-2BEA-414F-929B-03F5F80EB19E}" name="TAB_SECAO" displayName="TAB_SECAO" ref="A1:B47" totalsRowShown="0">
  <autoFilter ref="A1:B47" xr:uid="{F4D9831F-2BEA-414F-929B-03F5F80EB19E}"/>
  <tableColumns count="2">
    <tableColumn id="2" xr3:uid="{460BC5E9-C3F0-42CA-B3F7-D13198D651CD}" name="APELIDO"/>
    <tableColumn id="1" xr3:uid="{2CA92CBE-3668-4578-B652-D03BB01D8E06}" name="SEÇÃO"/>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31D92B2-D590-4B7A-9552-F8927956854B}" name="TAB_ITEM" displayName="TAB_ITEM" ref="A1:AT100" totalsRowShown="0" headerRowDxfId="53" dataDxfId="52">
  <autoFilter ref="A1:AT100" xr:uid="{E31D92B2-D590-4B7A-9552-F8927956854B}"/>
  <tableColumns count="46">
    <tableColumn id="1" xr3:uid="{F2142046-A68D-4B88-B530-C9A559D6B987}" name="SEÇÃO I" dataDxfId="51"/>
    <tableColumn id="2" xr3:uid="{7FA9C3AA-2BAE-483D-9D8B-3AF7F9493321}" name="SEÇÃO II" dataDxfId="50"/>
    <tableColumn id="3" xr3:uid="{B8EBDE65-22BB-41F7-BC10-127896C0EE36}" name="SEÇÃO III" dataDxfId="49"/>
    <tableColumn id="4" xr3:uid="{52126B4A-74AA-4D7A-808C-99B95CEED03C}" name="SEÇÃO IV" dataDxfId="48"/>
    <tableColumn id="5" xr3:uid="{746F561F-8F2F-4E6A-A5F4-5D8FB79C8C80}" name="SEÇÃO V" dataDxfId="47"/>
    <tableColumn id="6" xr3:uid="{59E3E477-F957-45ED-A161-7158D03F7B2E}" name="SEÇÃO VI" dataDxfId="46"/>
    <tableColumn id="7" xr3:uid="{3576CCEA-425C-441B-9D59-FC01091E9A41}" name="SEÇÃO VII" dataDxfId="45"/>
    <tableColumn id="8" xr3:uid="{D1D92E89-39BB-48D6-B47F-821EE7C97EDD}" name="SEÇÃO VIII" dataDxfId="44"/>
    <tableColumn id="9" xr3:uid="{5755DDD1-FEF8-4108-AF0B-B4B018CA3D42}" name="SEÇÃO IX" dataDxfId="43"/>
    <tableColumn id="10" xr3:uid="{E5A14BC3-120C-4644-89B8-B0D327124E89}" name="SEÇÃO X" dataDxfId="42"/>
    <tableColumn id="11" xr3:uid="{66B36484-1C20-4CE3-BE78-3C3909AE582C}" name="SEÇÃO XI" dataDxfId="41"/>
    <tableColumn id="12" xr3:uid="{01588DDD-23CB-4B25-8DE7-2DB8D5487BCE}" name="SEÇÃO XII" dataDxfId="40"/>
    <tableColumn id="13" xr3:uid="{B39B9E30-926C-467A-B893-F947C2D83B51}" name="SEÇÃO XIII" dataDxfId="39"/>
    <tableColumn id="14" xr3:uid="{0F2F024A-5362-4FCD-9509-D01B07851DD1}" name="SEÇÃO XIV" dataDxfId="38"/>
    <tableColumn id="15" xr3:uid="{7C27430E-0741-4C55-9620-5F662B0D6871}" name="ANEXO I" dataDxfId="37"/>
    <tableColumn id="16" xr3:uid="{02E1D174-8027-4BAC-A19E-4D5D9C2CAD91}" name="ANEXO II" dataDxfId="36"/>
    <tableColumn id="17" xr3:uid="{F7C8FE9B-6307-4CC0-85C0-327077AE8256}" name="ANEXO III" dataDxfId="35"/>
    <tableColumn id="18" xr3:uid="{B84B1D20-1616-42AB-BC4A-D653951B4867}" name="ANEXO IV" dataDxfId="34"/>
    <tableColumn id="19" xr3:uid="{5DA6DB87-2594-4682-8C53-3749DD4F324D}" name="ANEXO V" dataDxfId="33"/>
    <tableColumn id="20" xr3:uid="{9A1E5122-9A17-4DFB-886D-6F35F6970926}" name="ANEXO VI" dataDxfId="32"/>
    <tableColumn id="21" xr3:uid="{BF99B2D1-36B6-4573-AC67-EEDDB3C6A129}" name="ANEXO VII" dataDxfId="31"/>
    <tableColumn id="22" xr3:uid="{4C62BC7C-EF2F-4547-94E4-012B9C322F9F}" name="ANEXO VIII" dataDxfId="30"/>
    <tableColumn id="23" xr3:uid="{7BB21FFC-0AF9-4404-9482-34460A9554A7}" name="ANEXO IX" dataDxfId="29"/>
    <tableColumn id="24" xr3:uid="{FCE1BCD9-581F-45C1-ACE0-4F49C513D586}" name="ANEXO X" dataDxfId="28"/>
    <tableColumn id="25" xr3:uid="{4013F618-3789-4F57-B2A4-3DBB16F69590}" name="ANEXO XI" dataDxfId="27"/>
    <tableColumn id="26" xr3:uid="{A7D87FF6-1E2C-470B-9BAE-574E503CE00F}" name="ANEXO XI2" dataDxfId="26"/>
    <tableColumn id="27" xr3:uid="{E41259EE-F281-4DF7-B6EC-30739784EA60}" name="ANEXO XII" dataDxfId="25"/>
    <tableColumn id="28" xr3:uid="{14B28BFB-5508-47CC-A3A6-3DD657203EB4}" name="ANEXO XIII" dataDxfId="24"/>
    <tableColumn id="29" xr3:uid="{53D35CF1-8A0A-4FFC-8C4D-FFADD254AD59}" name="ANEXO XIV" dataDxfId="23"/>
    <tableColumn id="30" xr3:uid="{C1549AA1-00EA-4E5E-88DE-32C26FE800CB}" name="ANEXO XV" dataDxfId="22"/>
    <tableColumn id="31" xr3:uid="{1C2F73DA-8B34-46C2-8B71-373D28581EF0}" name="ANEXO XVI" dataDxfId="21"/>
    <tableColumn id="32" xr3:uid="{0A53F07E-A7A6-4FC2-A814-80920CBD9801}" name="ANEXO XVII" dataDxfId="20"/>
    <tableColumn id="33" xr3:uid="{4AFA7BF3-89BA-451E-BE52-9A5673949DC0}" name="ANEXO XVIII" dataDxfId="19"/>
    <tableColumn id="34" xr3:uid="{7C9E214E-82F2-4308-8EFD-EA70441F5A15}" name="ANEXO XIX" dataDxfId="18"/>
    <tableColumn id="35" xr3:uid="{CDEBA90B-4588-4EB0-BC25-13C9ABBDDE90}" name="ANEXO XX" dataDxfId="17"/>
    <tableColumn id="36" xr3:uid="{F9A1B5F1-C995-44C8-99A2-B0D46BBFE787}" name="ANEXO XXI" dataDxfId="16"/>
    <tableColumn id="37" xr3:uid="{B2398F7B-72EA-4808-AB2F-04EF892D5EC5}" name="ANEXO XXII" dataDxfId="15"/>
    <tableColumn id="38" xr3:uid="{AE5A42A3-2F50-433C-9969-0FD7805C366F}" name="ANEXO XXIII" dataDxfId="14"/>
    <tableColumn id="39" xr3:uid="{77C299FD-AA87-48A1-A901-F17D0696EC22}" name="ANEXO XXIV" dataDxfId="13"/>
    <tableColumn id="40" xr3:uid="{5AE20873-1104-420B-BD50-60A9FB3287E4}" name="ANEXO XXIV2" dataDxfId="12"/>
    <tableColumn id="41" xr3:uid="{D4662073-309D-48DB-A189-5261A914C7DE}" name="ANEXO XXV" dataDxfId="11"/>
    <tableColumn id="42" xr3:uid="{7B0C9C71-1B27-45C6-BAE8-CF722E1CAB5F}" name="ANEXO XXVI" dataDxfId="10"/>
    <tableColumn id="43" xr3:uid="{47F53AC9-252A-4DFE-8E80-F3BC8ABDE53A}" name="ANEXO XXVII" dataDxfId="9"/>
    <tableColumn id="44" xr3:uid="{30685575-B97C-4D6E-895B-677B9D416E47}" name="ANEXO XXVIII" dataDxfId="8"/>
    <tableColumn id="45" xr3:uid="{0FBE9B91-AC76-4978-955F-0DAB8E349584}" name="ANEXO XXIX" dataDxfId="7"/>
    <tableColumn id="46" xr3:uid="{C10F4328-5FF3-412D-9741-193DE2B8A17B}" name="ANEXO XXX" dataDxfId="6"/>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6C7EADB-F6F7-4719-9DA3-0E062454AF84}" name="TAB_REDACAO_ORIGINAL" displayName="TAB_REDACAO_ORIGINAL" ref="A1:D574" totalsRowShown="0" headerRowDxfId="5" dataDxfId="4">
  <autoFilter ref="A1:D574" xr:uid="{60FCF9BB-3AFB-4076-BA2A-8E2707C83121}"/>
  <tableColumns count="4">
    <tableColumn id="1" xr3:uid="{52A71347-3C52-48E1-99D5-3C61C2B3C82A}" name="INDICE POR ITEM/SUBITEM" dataDxfId="3"/>
    <tableColumn id="2" xr3:uid="{3B405608-B98B-4584-BAA0-46CA5B9475A2}" name="SEÇÃO" dataDxfId="2"/>
    <tableColumn id="3" xr3:uid="{00B36E0D-7A66-4518-99E0-0DF39064BDA6}" name="ITEM/SUBITEM" dataDxfId="1"/>
    <tableColumn id="4" xr3:uid="{21559223-04FA-446F-8D6B-FE644D3DFF16}" name="REDAÇÃO ORIGINAL" dataDxfId="0"/>
  </tableColumns>
  <tableStyleInfo name="TableStyleLight9"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A65D3-C87B-4EAE-A875-25035538F31B}">
  <sheetPr>
    <pageSetUpPr fitToPage="1"/>
  </sheetPr>
  <dimension ref="A1:I9"/>
  <sheetViews>
    <sheetView workbookViewId="0">
      <pane ySplit="1" topLeftCell="A2" activePane="bottomLeft" state="frozen"/>
      <selection pane="bottomLeft" activeCell="A2" sqref="A2:G2"/>
    </sheetView>
  </sheetViews>
  <sheetFormatPr defaultColWidth="8.85546875" defaultRowHeight="15" x14ac:dyDescent="0.25"/>
  <cols>
    <col min="1" max="1" width="38.42578125" customWidth="1"/>
    <col min="2" max="2" width="22.7109375" customWidth="1"/>
    <col min="3" max="3" width="29" customWidth="1"/>
    <col min="4" max="4" width="18.42578125" customWidth="1"/>
    <col min="5" max="7" width="30.42578125" customWidth="1"/>
  </cols>
  <sheetData>
    <row r="1" spans="1:9" ht="24.95" customHeight="1" x14ac:dyDescent="0.25">
      <c r="A1" s="33" t="s">
        <v>1249</v>
      </c>
      <c r="B1" s="33"/>
      <c r="C1" s="33"/>
      <c r="D1" s="33"/>
      <c r="E1" s="33"/>
      <c r="F1" s="33"/>
      <c r="G1" s="33"/>
      <c r="H1" s="1"/>
      <c r="I1" s="1"/>
    </row>
    <row r="2" spans="1:9" ht="239.85" customHeight="1" x14ac:dyDescent="0.25">
      <c r="A2" s="36" t="s">
        <v>1250</v>
      </c>
      <c r="B2" s="36"/>
      <c r="C2" s="36"/>
      <c r="D2" s="36"/>
      <c r="E2" s="36"/>
      <c r="F2" s="36"/>
      <c r="G2" s="36"/>
    </row>
    <row r="4" spans="1:9" ht="29.45" customHeight="1" x14ac:dyDescent="0.25">
      <c r="A4" s="35" t="s">
        <v>0</v>
      </c>
      <c r="B4" s="35"/>
      <c r="C4" s="35"/>
      <c r="D4" s="35"/>
      <c r="E4" s="35"/>
      <c r="F4" s="35"/>
    </row>
    <row r="5" spans="1:9" ht="30" x14ac:dyDescent="0.25">
      <c r="A5" s="26" t="s">
        <v>1</v>
      </c>
      <c r="B5" s="27" t="s">
        <v>2</v>
      </c>
      <c r="C5" s="27" t="s">
        <v>3</v>
      </c>
      <c r="D5" s="27" t="s">
        <v>4</v>
      </c>
      <c r="E5" s="27" t="s">
        <v>5</v>
      </c>
      <c r="F5" s="27" t="s">
        <v>6</v>
      </c>
      <c r="G5" s="28" t="s">
        <v>7</v>
      </c>
    </row>
    <row r="6" spans="1:9" ht="30" x14ac:dyDescent="0.25">
      <c r="A6" s="24" t="s">
        <v>8</v>
      </c>
      <c r="B6" s="21" t="s">
        <v>9</v>
      </c>
      <c r="C6" s="21" t="s">
        <v>10</v>
      </c>
      <c r="D6" s="22" t="s">
        <v>11</v>
      </c>
      <c r="E6" s="21" t="s">
        <v>12</v>
      </c>
      <c r="F6" s="21" t="s">
        <v>13</v>
      </c>
      <c r="G6" s="25" t="s">
        <v>14</v>
      </c>
    </row>
    <row r="7" spans="1:9" ht="90" x14ac:dyDescent="0.25">
      <c r="A7" s="24" t="s">
        <v>8</v>
      </c>
      <c r="B7" s="21" t="s">
        <v>15</v>
      </c>
      <c r="C7" s="1" t="s">
        <v>16</v>
      </c>
      <c r="D7" s="21" t="s">
        <v>17</v>
      </c>
      <c r="E7" s="21" t="s">
        <v>12</v>
      </c>
      <c r="F7" s="21" t="s">
        <v>13</v>
      </c>
      <c r="G7" s="25" t="s">
        <v>14</v>
      </c>
    </row>
    <row r="8" spans="1:9" ht="30" x14ac:dyDescent="0.25">
      <c r="A8" s="29" t="s">
        <v>8</v>
      </c>
      <c r="B8" s="30" t="s">
        <v>18</v>
      </c>
      <c r="C8" s="31" t="s">
        <v>19</v>
      </c>
      <c r="D8" s="30" t="s">
        <v>20</v>
      </c>
      <c r="E8" s="30" t="s">
        <v>12</v>
      </c>
      <c r="F8" s="30" t="s">
        <v>13</v>
      </c>
      <c r="G8" s="32" t="s">
        <v>14</v>
      </c>
    </row>
    <row r="9" spans="1:9" ht="45" customHeight="1" x14ac:dyDescent="0.25">
      <c r="A9" s="34"/>
      <c r="B9" s="34"/>
      <c r="C9" s="34"/>
      <c r="D9" s="34"/>
      <c r="E9" s="34"/>
      <c r="F9" s="34"/>
      <c r="G9" s="34"/>
    </row>
  </sheetData>
  <mergeCells count="4">
    <mergeCell ref="A1:G1"/>
    <mergeCell ref="A9:G9"/>
    <mergeCell ref="A4:F4"/>
    <mergeCell ref="A2:G2"/>
  </mergeCells>
  <printOptions horizontalCentered="1"/>
  <pageMargins left="0.39370078740157483" right="0.39370078740157483" top="1.1811023622047245" bottom="0.39370078740157483" header="0.39370078740157483" footer="0.39370078740157483"/>
  <pageSetup paperSize="8" fitToHeight="0" orientation="landscape" r:id="rId1"/>
  <headerFooter>
    <oddHeader>&amp;C&amp;G</oddHeader>
  </headerFooter>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C3B1C-E391-4C1B-A661-A491FEE3DF32}">
  <sheetPr>
    <pageSetUpPr fitToPage="1"/>
  </sheetPr>
  <dimension ref="A1:I89"/>
  <sheetViews>
    <sheetView showGridLines="0" tabSelected="1" zoomScaleNormal="100" workbookViewId="0">
      <pane xSplit="4" ySplit="2" topLeftCell="F6" activePane="bottomRight" state="frozen"/>
      <selection pane="topRight" activeCell="E1" sqref="E1"/>
      <selection pane="bottomLeft" activeCell="A5" sqref="A5"/>
      <selection pane="bottomRight" activeCell="G9" sqref="G9"/>
    </sheetView>
  </sheetViews>
  <sheetFormatPr defaultColWidth="8.85546875" defaultRowHeight="15" x14ac:dyDescent="0.25"/>
  <cols>
    <col min="1" max="1" width="13.28515625" customWidth="1"/>
    <col min="2" max="2" width="14.28515625" style="1" customWidth="1"/>
    <col min="3" max="3" width="40.7109375" style="1" customWidth="1"/>
    <col min="4" max="4" width="13.7109375" customWidth="1"/>
    <col min="5" max="5" width="157.28515625" style="1" customWidth="1"/>
    <col min="6" max="7" width="100.7109375" style="1" customWidth="1"/>
    <col min="8" max="8" width="42.140625" style="1" hidden="1" customWidth="1"/>
    <col min="9" max="9" width="4.7109375" style="1" customWidth="1"/>
  </cols>
  <sheetData>
    <row r="1" spans="1:9" ht="30" customHeight="1" x14ac:dyDescent="0.25">
      <c r="A1" s="23" t="s">
        <v>1249</v>
      </c>
    </row>
    <row r="2" spans="1:9" s="8" customFormat="1" ht="39.6" customHeight="1" x14ac:dyDescent="0.2">
      <c r="A2" s="15" t="s">
        <v>1</v>
      </c>
      <c r="B2" s="15" t="s">
        <v>2</v>
      </c>
      <c r="C2" s="15" t="s">
        <v>3</v>
      </c>
      <c r="D2" s="15" t="s">
        <v>4</v>
      </c>
      <c r="E2" s="15" t="s">
        <v>21</v>
      </c>
      <c r="F2" s="15" t="s">
        <v>22</v>
      </c>
      <c r="G2" s="15" t="s">
        <v>23</v>
      </c>
      <c r="H2" s="9" t="s">
        <v>24</v>
      </c>
    </row>
    <row r="3" spans="1:9" s="8" customFormat="1" ht="100.35" customHeight="1" x14ac:dyDescent="0.2">
      <c r="A3" s="15" t="s">
        <v>8</v>
      </c>
      <c r="B3" s="15" t="s">
        <v>18</v>
      </c>
      <c r="C3" s="15" t="s">
        <v>28</v>
      </c>
      <c r="D3" s="15" t="s">
        <v>304</v>
      </c>
      <c r="E3" s="16" t="str">
        <f>IF(ISBLANK(TAB_FORMULARIO[[#This Row],[ITEM/SUBITEM]]),"",_xlfn.XLOOKUP(TAB_FORMULARIO[[#This Row],[ITEM/SUBITEM]],TAB_REDACAO_ORIGINAL[ITEM/SUBITEM],TAB_REDACAO_ORIGINAL[REDAÇÃO ORIGINAL]))</f>
        <v>1.2.8 Caso seja aberto um novo ciclo antes do encerramento de ciclos anteriores, os blocos e áreas arrematados serão excluídos do ANEXO I do edital. Caso os contratos de concessão referentes aos blocos e áreas arrematados nos ciclos ainda em curso não sejam assinados, os mesmos poderão ser reinseridos no ANEXO I do edital.</v>
      </c>
      <c r="F3" s="17" t="s">
        <v>1255</v>
      </c>
      <c r="G3" s="17" t="s">
        <v>1254</v>
      </c>
      <c r="H3" s="10" t="str">
        <f>IF(ISBLANK(TAB_FORMULARIO[[#This Row],[SEÇÃO/ANEXO DO EDITAL]]),"",_xlfn.XLOOKUP(TAB_FORMULARIO[[#This Row],[SEÇÃO/ANEXO DO EDITAL]],TAB_SECAO[SEÇÃO],TAB_SECAO[APELIDO]))</f>
        <v>SEÇÃO1</v>
      </c>
    </row>
    <row r="4" spans="1:9" s="8" customFormat="1" ht="100.35" customHeight="1" x14ac:dyDescent="0.2">
      <c r="A4" s="15" t="s">
        <v>8</v>
      </c>
      <c r="B4" s="15" t="s">
        <v>18</v>
      </c>
      <c r="C4" s="15" t="s">
        <v>83</v>
      </c>
      <c r="D4" s="15" t="s">
        <v>173</v>
      </c>
      <c r="E4" s="16" t="str">
        <f>IF(ISBLANK(TAB_FORMULARIO[[#This Row],[ITEM/SUBITEM]]),"",_xlfn.XLOOKUP(TAB_FORMULARIO[[#This Row],[ITEM/SUBITEM]],TAB_REDACAO_ORIGINAL[ITEM/SUBITEM],TAB_REDACAO_ORIGINAL[REDAÇÃO ORIGINAL]))</f>
        <v>Verificar a redação original do anexo no documento original.</v>
      </c>
      <c r="F4" s="17" t="s">
        <v>1256</v>
      </c>
      <c r="G4" s="17" t="s">
        <v>1257</v>
      </c>
      <c r="H4" s="10" t="str">
        <f>IF(ISBLANK(TAB_FORMULARIO[[#This Row],[SEÇÃO/ANEXO DO EDITAL]]),"",_xlfn.XLOOKUP(TAB_FORMULARIO[[#This Row],[SEÇÃO/ANEXO DO EDITAL]],TAB_SECAO[SEÇÃO],TAB_SECAO[APELIDO]))</f>
        <v>ANEXO15</v>
      </c>
    </row>
    <row r="5" spans="1:9" s="8" customFormat="1" ht="100.35" customHeight="1" x14ac:dyDescent="0.2">
      <c r="A5" s="15" t="s">
        <v>8</v>
      </c>
      <c r="B5" s="15" t="s">
        <v>18</v>
      </c>
      <c r="C5" s="15" t="s">
        <v>83</v>
      </c>
      <c r="D5" s="15" t="s">
        <v>173</v>
      </c>
      <c r="E5" s="16" t="str">
        <f>IF(ISBLANK(TAB_FORMULARIO[[#This Row],[ITEM/SUBITEM]]),"",_xlfn.XLOOKUP(TAB_FORMULARIO[[#This Row],[ITEM/SUBITEM]],TAB_REDACAO_ORIGINAL[ITEM/SUBITEM],TAB_REDACAO_ORIGINAL[REDAÇÃO ORIGINAL]))</f>
        <v>Verificar a redação original do anexo no documento original.</v>
      </c>
      <c r="F5" s="17" t="s">
        <v>1253</v>
      </c>
      <c r="G5" s="17" t="s">
        <v>1258</v>
      </c>
      <c r="H5" s="10" t="str">
        <f>IF(ISBLANK(TAB_FORMULARIO[[#This Row],[SEÇÃO/ANEXO DO EDITAL]]),"",_xlfn.XLOOKUP(TAB_FORMULARIO[[#This Row],[SEÇÃO/ANEXO DO EDITAL]],TAB_SECAO[SEÇÃO],TAB_SECAO[APELIDO]))</f>
        <v>ANEXO15</v>
      </c>
    </row>
    <row r="6" spans="1:9" s="8" customFormat="1" ht="100.35" customHeight="1" x14ac:dyDescent="0.2">
      <c r="A6" s="15" t="s">
        <v>8</v>
      </c>
      <c r="B6" s="15" t="s">
        <v>18</v>
      </c>
      <c r="C6" s="15" t="s">
        <v>83</v>
      </c>
      <c r="D6" s="15" t="s">
        <v>173</v>
      </c>
      <c r="E6" s="16" t="str">
        <f>IF(ISBLANK(TAB_FORMULARIO[[#This Row],[ITEM/SUBITEM]]),"",_xlfn.XLOOKUP(TAB_FORMULARIO[[#This Row],[ITEM/SUBITEM]],TAB_REDACAO_ORIGINAL[ITEM/SUBITEM],TAB_REDACAO_ORIGINAL[REDAÇÃO ORIGINAL]))</f>
        <v>Verificar a redação original do anexo no documento original.</v>
      </c>
      <c r="F6" s="17" t="s">
        <v>1251</v>
      </c>
      <c r="G6" s="17" t="s">
        <v>1259</v>
      </c>
      <c r="H6" s="10" t="str">
        <f>IF(ISBLANK(TAB_FORMULARIO[[#This Row],[SEÇÃO/ANEXO DO EDITAL]]),"",_xlfn.XLOOKUP(TAB_FORMULARIO[[#This Row],[SEÇÃO/ANEXO DO EDITAL]],TAB_SECAO[SEÇÃO],TAB_SECAO[APELIDO]))</f>
        <v>ANEXO15</v>
      </c>
    </row>
    <row r="7" spans="1:9" s="8" customFormat="1" ht="100.35" customHeight="1" x14ac:dyDescent="0.2">
      <c r="A7" s="15" t="s">
        <v>8</v>
      </c>
      <c r="B7" s="15" t="s">
        <v>18</v>
      </c>
      <c r="C7" s="15" t="s">
        <v>83</v>
      </c>
      <c r="D7" s="15" t="s">
        <v>173</v>
      </c>
      <c r="E7" s="16" t="str">
        <f>IF(ISBLANK(TAB_FORMULARIO[[#This Row],[ITEM/SUBITEM]]),"",_xlfn.XLOOKUP(TAB_FORMULARIO[[#This Row],[ITEM/SUBITEM]],TAB_REDACAO_ORIGINAL[ITEM/SUBITEM],TAB_REDACAO_ORIGINAL[REDAÇÃO ORIGINAL]))</f>
        <v>Verificar a redação original do anexo no documento original.</v>
      </c>
      <c r="F7" s="17" t="s">
        <v>1252</v>
      </c>
      <c r="G7" s="17" t="s">
        <v>1260</v>
      </c>
      <c r="H7" s="10" t="str">
        <f>IF(ISBLANK(TAB_FORMULARIO[[#This Row],[SEÇÃO/ANEXO DO EDITAL]]),"",_xlfn.XLOOKUP(TAB_FORMULARIO[[#This Row],[SEÇÃO/ANEXO DO EDITAL]],TAB_SECAO[SEÇÃO],TAB_SECAO[APELIDO]))</f>
        <v>ANEXO15</v>
      </c>
    </row>
    <row r="8" spans="1:9" s="8" customFormat="1" ht="100.35" customHeight="1" x14ac:dyDescent="0.2">
      <c r="A8" s="15" t="s">
        <v>8</v>
      </c>
      <c r="B8" s="15" t="s">
        <v>9</v>
      </c>
      <c r="C8" s="15" t="s">
        <v>83</v>
      </c>
      <c r="D8" s="15" t="s">
        <v>173</v>
      </c>
      <c r="E8" s="16" t="str">
        <f>IF(ISBLANK(TAB_FORMULARIO[[#This Row],[ITEM/SUBITEM]]),"",_xlfn.XLOOKUP(TAB_FORMULARIO[[#This Row],[ITEM/SUBITEM]],TAB_REDACAO_ORIGINAL[ITEM/SUBITEM],TAB_REDACAO_ORIGINAL[REDAÇÃO ORIGINAL]))</f>
        <v>Verificar a redação original do anexo no documento original.</v>
      </c>
      <c r="F8" s="17" t="s">
        <v>1261</v>
      </c>
      <c r="G8" s="17" t="s">
        <v>1262</v>
      </c>
      <c r="H8" s="10" t="str">
        <f>IF(ISBLANK(TAB_FORMULARIO[[#This Row],[SEÇÃO/ANEXO DO EDITAL]]),"",_xlfn.XLOOKUP(TAB_FORMULARIO[[#This Row],[SEÇÃO/ANEXO DO EDITAL]],TAB_SECAO[SEÇÃO],TAB_SECAO[APELIDO]))</f>
        <v>ANEXO15</v>
      </c>
    </row>
    <row r="9" spans="1:9" s="8" customFormat="1" ht="100.35" customHeight="1" x14ac:dyDescent="0.2">
      <c r="A9" s="15"/>
      <c r="B9" s="15"/>
      <c r="C9" s="15"/>
      <c r="D9" s="15"/>
      <c r="E9" s="16" t="str">
        <f>IF(ISBLANK(TAB_FORMULARIO[[#This Row],[ITEM/SUBITEM]]),"",_xlfn.XLOOKUP(TAB_FORMULARIO[[#This Row],[ITEM/SUBITEM]],TAB_REDACAO_ORIGINAL[ITEM/SUBITEM],TAB_REDACAO_ORIGINAL[REDAÇÃO ORIGINAL]))</f>
        <v/>
      </c>
      <c r="F9" s="17"/>
      <c r="G9" s="17"/>
      <c r="H9" s="10" t="str">
        <f>IF(ISBLANK(TAB_FORMULARIO[[#This Row],[SEÇÃO/ANEXO DO EDITAL]]),"",_xlfn.XLOOKUP(TAB_FORMULARIO[[#This Row],[SEÇÃO/ANEXO DO EDITAL]],TAB_SECAO[SEÇÃO],TAB_SECAO[APELIDO]))</f>
        <v/>
      </c>
    </row>
    <row r="10" spans="1:9" s="8" customFormat="1" ht="100.35" customHeight="1" x14ac:dyDescent="0.2">
      <c r="A10" s="15"/>
      <c r="B10" s="15"/>
      <c r="C10" s="15"/>
      <c r="D10" s="15"/>
      <c r="E10" s="16" t="str">
        <f>IF(ISBLANK(TAB_FORMULARIO[[#This Row],[ITEM/SUBITEM]]),"",_xlfn.XLOOKUP(TAB_FORMULARIO[[#This Row],[ITEM/SUBITEM]],TAB_REDACAO_ORIGINAL[ITEM/SUBITEM],TAB_REDACAO_ORIGINAL[REDAÇÃO ORIGINAL]))</f>
        <v/>
      </c>
      <c r="F10" s="17"/>
      <c r="G10" s="17"/>
      <c r="H10" s="10" t="str">
        <f>IF(ISBLANK(TAB_FORMULARIO[[#This Row],[SEÇÃO/ANEXO DO EDITAL]]),"",_xlfn.XLOOKUP(TAB_FORMULARIO[[#This Row],[SEÇÃO/ANEXO DO EDITAL]],TAB_SECAO[SEÇÃO],TAB_SECAO[APELIDO]))</f>
        <v/>
      </c>
    </row>
    <row r="11" spans="1:9" s="8" customFormat="1" ht="100.35" customHeight="1" x14ac:dyDescent="0.2">
      <c r="A11" s="15"/>
      <c r="B11" s="15"/>
      <c r="C11" s="15"/>
      <c r="D11" s="15"/>
      <c r="E11" s="16" t="str">
        <f>IF(ISBLANK(TAB_FORMULARIO[[#This Row],[ITEM/SUBITEM]]),"",_xlfn.XLOOKUP(TAB_FORMULARIO[[#This Row],[ITEM/SUBITEM]],TAB_REDACAO_ORIGINAL[ITEM/SUBITEM],TAB_REDACAO_ORIGINAL[REDAÇÃO ORIGINAL]))</f>
        <v/>
      </c>
      <c r="F11" s="17"/>
      <c r="G11" s="17"/>
      <c r="H11" s="10" t="str">
        <f>IF(ISBLANK(TAB_FORMULARIO[[#This Row],[SEÇÃO/ANEXO DO EDITAL]]),"",_xlfn.XLOOKUP(TAB_FORMULARIO[[#This Row],[SEÇÃO/ANEXO DO EDITAL]],TAB_SECAO[SEÇÃO],TAB_SECAO[APELIDO]))</f>
        <v/>
      </c>
    </row>
    <row r="12" spans="1:9" ht="100.35" customHeight="1" x14ac:dyDescent="0.25">
      <c r="A12" s="15"/>
      <c r="B12" s="15"/>
      <c r="C12" s="15"/>
      <c r="D12" s="15"/>
      <c r="E12" s="16" t="str">
        <f>IF(ISBLANK(TAB_FORMULARIO[[#This Row],[ITEM/SUBITEM]]),"",_xlfn.XLOOKUP(TAB_FORMULARIO[[#This Row],[ITEM/SUBITEM]],TAB_REDACAO_ORIGINAL[ITEM/SUBITEM],TAB_REDACAO_ORIGINAL[REDAÇÃO ORIGINAL]))</f>
        <v/>
      </c>
      <c r="F12" s="17"/>
      <c r="G12" s="17"/>
      <c r="H12" s="10" t="str">
        <f>IF(ISBLANK(TAB_FORMULARIO[[#This Row],[SEÇÃO/ANEXO DO EDITAL]]),"",_xlfn.XLOOKUP(TAB_FORMULARIO[[#This Row],[SEÇÃO/ANEXO DO EDITAL]],TAB_SECAO[SEÇÃO],TAB_SECAO[APELIDO]))</f>
        <v/>
      </c>
      <c r="I12"/>
    </row>
    <row r="13" spans="1:9" ht="100.35" customHeight="1" x14ac:dyDescent="0.25">
      <c r="A13" s="15"/>
      <c r="B13" s="15"/>
      <c r="C13" s="15"/>
      <c r="D13" s="15"/>
      <c r="E13" s="16" t="str">
        <f>IF(ISBLANK(TAB_FORMULARIO[[#This Row],[ITEM/SUBITEM]]),"",_xlfn.XLOOKUP(TAB_FORMULARIO[[#This Row],[ITEM/SUBITEM]],TAB_REDACAO_ORIGINAL[ITEM/SUBITEM],TAB_REDACAO_ORIGINAL[REDAÇÃO ORIGINAL]))</f>
        <v/>
      </c>
      <c r="F13" s="17"/>
      <c r="G13" s="17"/>
      <c r="H13" s="10" t="str">
        <f>IF(ISBLANK(TAB_FORMULARIO[[#This Row],[SEÇÃO/ANEXO DO EDITAL]]),"",_xlfn.XLOOKUP(TAB_FORMULARIO[[#This Row],[SEÇÃO/ANEXO DO EDITAL]],TAB_SECAO[SEÇÃO],TAB_SECAO[APELIDO]))</f>
        <v/>
      </c>
      <c r="I13"/>
    </row>
    <row r="14" spans="1:9" ht="100.35" customHeight="1" x14ac:dyDescent="0.25">
      <c r="A14" s="15"/>
      <c r="B14" s="15"/>
      <c r="C14" s="15"/>
      <c r="D14" s="15"/>
      <c r="E14" s="16" t="str">
        <f>IF(ISBLANK(TAB_FORMULARIO[[#This Row],[ITEM/SUBITEM]]),"",_xlfn.XLOOKUP(TAB_FORMULARIO[[#This Row],[ITEM/SUBITEM]],TAB_REDACAO_ORIGINAL[ITEM/SUBITEM],TAB_REDACAO_ORIGINAL[REDAÇÃO ORIGINAL]))</f>
        <v/>
      </c>
      <c r="F14" s="17"/>
      <c r="G14" s="17"/>
      <c r="H14" s="10" t="str">
        <f>IF(ISBLANK(TAB_FORMULARIO[[#This Row],[SEÇÃO/ANEXO DO EDITAL]]),"",_xlfn.XLOOKUP(TAB_FORMULARIO[[#This Row],[SEÇÃO/ANEXO DO EDITAL]],TAB_SECAO[SEÇÃO],TAB_SECAO[APELIDO]))</f>
        <v/>
      </c>
      <c r="I14"/>
    </row>
    <row r="15" spans="1:9" ht="100.35" customHeight="1" x14ac:dyDescent="0.25">
      <c r="A15" s="15"/>
      <c r="B15" s="15"/>
      <c r="C15" s="15"/>
      <c r="D15" s="15"/>
      <c r="E15" s="16" t="str">
        <f>IF(ISBLANK(TAB_FORMULARIO[[#This Row],[ITEM/SUBITEM]]),"",_xlfn.XLOOKUP(TAB_FORMULARIO[[#This Row],[ITEM/SUBITEM]],TAB_REDACAO_ORIGINAL[ITEM/SUBITEM],TAB_REDACAO_ORIGINAL[REDAÇÃO ORIGINAL]))</f>
        <v/>
      </c>
      <c r="F15" s="17"/>
      <c r="G15" s="17"/>
      <c r="H15" s="10" t="str">
        <f>IF(ISBLANK(TAB_FORMULARIO[[#This Row],[SEÇÃO/ANEXO DO EDITAL]]),"",_xlfn.XLOOKUP(TAB_FORMULARIO[[#This Row],[SEÇÃO/ANEXO DO EDITAL]],TAB_SECAO[SEÇÃO],TAB_SECAO[APELIDO]))</f>
        <v/>
      </c>
      <c r="I15"/>
    </row>
    <row r="16" spans="1:9" ht="100.35" customHeight="1" x14ac:dyDescent="0.25">
      <c r="A16" s="15"/>
      <c r="B16" s="15"/>
      <c r="C16" s="15"/>
      <c r="D16" s="15"/>
      <c r="E16" s="16" t="str">
        <f>IF(ISBLANK(TAB_FORMULARIO[[#This Row],[ITEM/SUBITEM]]),"",_xlfn.XLOOKUP(TAB_FORMULARIO[[#This Row],[ITEM/SUBITEM]],TAB_REDACAO_ORIGINAL[ITEM/SUBITEM],TAB_REDACAO_ORIGINAL[REDAÇÃO ORIGINAL]))</f>
        <v/>
      </c>
      <c r="F16" s="17"/>
      <c r="G16" s="17"/>
      <c r="H16" s="10" t="str">
        <f>IF(ISBLANK(TAB_FORMULARIO[[#This Row],[SEÇÃO/ANEXO DO EDITAL]]),"",_xlfn.XLOOKUP(TAB_FORMULARIO[[#This Row],[SEÇÃO/ANEXO DO EDITAL]],TAB_SECAO[SEÇÃO],TAB_SECAO[APELIDO]))</f>
        <v/>
      </c>
      <c r="I16"/>
    </row>
    <row r="17" spans="1:9" ht="100.35" customHeight="1" x14ac:dyDescent="0.25">
      <c r="A17" s="15"/>
      <c r="B17" s="15"/>
      <c r="C17" s="15"/>
      <c r="D17" s="15"/>
      <c r="E17" s="16" t="str">
        <f>IF(ISBLANK(TAB_FORMULARIO[[#This Row],[ITEM/SUBITEM]]),"",_xlfn.XLOOKUP(TAB_FORMULARIO[[#This Row],[ITEM/SUBITEM]],TAB_REDACAO_ORIGINAL[ITEM/SUBITEM],TAB_REDACAO_ORIGINAL[REDAÇÃO ORIGINAL]))</f>
        <v/>
      </c>
      <c r="F17" s="17"/>
      <c r="G17" s="17"/>
      <c r="H17" s="10" t="str">
        <f>IF(ISBLANK(TAB_FORMULARIO[[#This Row],[SEÇÃO/ANEXO DO EDITAL]]),"",_xlfn.XLOOKUP(TAB_FORMULARIO[[#This Row],[SEÇÃO/ANEXO DO EDITAL]],TAB_SECAO[SEÇÃO],TAB_SECAO[APELIDO]))</f>
        <v/>
      </c>
      <c r="I17"/>
    </row>
    <row r="18" spans="1:9" ht="100.35" customHeight="1" x14ac:dyDescent="0.25">
      <c r="A18" s="15"/>
      <c r="B18" s="15"/>
      <c r="C18" s="15"/>
      <c r="D18" s="15"/>
      <c r="E18" s="16" t="str">
        <f>IF(ISBLANK(TAB_FORMULARIO[[#This Row],[ITEM/SUBITEM]]),"",_xlfn.XLOOKUP(TAB_FORMULARIO[[#This Row],[ITEM/SUBITEM]],TAB_REDACAO_ORIGINAL[ITEM/SUBITEM],TAB_REDACAO_ORIGINAL[REDAÇÃO ORIGINAL]))</f>
        <v/>
      </c>
      <c r="F18" s="17"/>
      <c r="G18" s="17"/>
      <c r="H18" s="10" t="str">
        <f>IF(ISBLANK(TAB_FORMULARIO[[#This Row],[SEÇÃO/ANEXO DO EDITAL]]),"",_xlfn.XLOOKUP(TAB_FORMULARIO[[#This Row],[SEÇÃO/ANEXO DO EDITAL]],TAB_SECAO[SEÇÃO],TAB_SECAO[APELIDO]))</f>
        <v/>
      </c>
      <c r="I18"/>
    </row>
    <row r="19" spans="1:9" ht="100.35" customHeight="1" x14ac:dyDescent="0.25">
      <c r="A19" s="15"/>
      <c r="B19" s="15"/>
      <c r="C19" s="15"/>
      <c r="D19" s="15"/>
      <c r="E19" s="16" t="str">
        <f>IF(ISBLANK(TAB_FORMULARIO[[#This Row],[ITEM/SUBITEM]]),"",_xlfn.XLOOKUP(TAB_FORMULARIO[[#This Row],[ITEM/SUBITEM]],TAB_REDACAO_ORIGINAL[ITEM/SUBITEM],TAB_REDACAO_ORIGINAL[REDAÇÃO ORIGINAL]))</f>
        <v/>
      </c>
      <c r="F19" s="17"/>
      <c r="G19" s="17"/>
      <c r="H19" s="10" t="str">
        <f>IF(ISBLANK(TAB_FORMULARIO[[#This Row],[SEÇÃO/ANEXO DO EDITAL]]),"",_xlfn.XLOOKUP(TAB_FORMULARIO[[#This Row],[SEÇÃO/ANEXO DO EDITAL]],TAB_SECAO[SEÇÃO],TAB_SECAO[APELIDO]))</f>
        <v/>
      </c>
      <c r="I19"/>
    </row>
    <row r="20" spans="1:9" ht="100.35" customHeight="1" x14ac:dyDescent="0.25">
      <c r="A20" s="15"/>
      <c r="B20" s="15"/>
      <c r="C20" s="15"/>
      <c r="D20" s="15"/>
      <c r="E20" s="16" t="str">
        <f>IF(ISBLANK(TAB_FORMULARIO[[#This Row],[ITEM/SUBITEM]]),"",_xlfn.XLOOKUP(TAB_FORMULARIO[[#This Row],[ITEM/SUBITEM]],TAB_REDACAO_ORIGINAL[ITEM/SUBITEM],TAB_REDACAO_ORIGINAL[REDAÇÃO ORIGINAL]))</f>
        <v/>
      </c>
      <c r="F20" s="17"/>
      <c r="G20" s="17"/>
      <c r="H20" s="10" t="str">
        <f>IF(ISBLANK(TAB_FORMULARIO[[#This Row],[SEÇÃO/ANEXO DO EDITAL]]),"",_xlfn.XLOOKUP(TAB_FORMULARIO[[#This Row],[SEÇÃO/ANEXO DO EDITAL]],TAB_SECAO[SEÇÃO],TAB_SECAO[APELIDO]))</f>
        <v/>
      </c>
      <c r="I20"/>
    </row>
    <row r="21" spans="1:9" ht="100.35" customHeight="1" x14ac:dyDescent="0.25">
      <c r="A21" s="15"/>
      <c r="B21" s="15"/>
      <c r="C21" s="15"/>
      <c r="D21" s="15"/>
      <c r="E21" s="16" t="str">
        <f>IF(ISBLANK(TAB_FORMULARIO[[#This Row],[ITEM/SUBITEM]]),"",_xlfn.XLOOKUP(TAB_FORMULARIO[[#This Row],[ITEM/SUBITEM]],TAB_REDACAO_ORIGINAL[ITEM/SUBITEM],TAB_REDACAO_ORIGINAL[REDAÇÃO ORIGINAL]))</f>
        <v/>
      </c>
      <c r="F21" s="17"/>
      <c r="G21" s="17"/>
      <c r="H21" s="10" t="str">
        <f>IF(ISBLANK(TAB_FORMULARIO[[#This Row],[SEÇÃO/ANEXO DO EDITAL]]),"",_xlfn.XLOOKUP(TAB_FORMULARIO[[#This Row],[SEÇÃO/ANEXO DO EDITAL]],TAB_SECAO[SEÇÃO],TAB_SECAO[APELIDO]))</f>
        <v/>
      </c>
      <c r="I21"/>
    </row>
    <row r="22" spans="1:9" ht="100.35" customHeight="1" x14ac:dyDescent="0.25">
      <c r="A22" s="15"/>
      <c r="B22" s="15"/>
      <c r="C22" s="15"/>
      <c r="D22" s="15"/>
      <c r="E22" s="16" t="str">
        <f>IF(ISBLANK(TAB_FORMULARIO[[#This Row],[ITEM/SUBITEM]]),"",_xlfn.XLOOKUP(TAB_FORMULARIO[[#This Row],[ITEM/SUBITEM]],TAB_REDACAO_ORIGINAL[ITEM/SUBITEM],TAB_REDACAO_ORIGINAL[REDAÇÃO ORIGINAL]))</f>
        <v/>
      </c>
      <c r="F22" s="17"/>
      <c r="G22" s="17"/>
      <c r="H22" s="10" t="str">
        <f>IF(ISBLANK(TAB_FORMULARIO[[#This Row],[SEÇÃO/ANEXO DO EDITAL]]),"",_xlfn.XLOOKUP(TAB_FORMULARIO[[#This Row],[SEÇÃO/ANEXO DO EDITAL]],TAB_SECAO[SEÇÃO],TAB_SECAO[APELIDO]))</f>
        <v/>
      </c>
      <c r="I22"/>
    </row>
    <row r="23" spans="1:9" ht="100.35" customHeight="1" x14ac:dyDescent="0.25">
      <c r="A23" s="15"/>
      <c r="B23" s="15"/>
      <c r="C23" s="15"/>
      <c r="D23" s="15"/>
      <c r="E23" s="16" t="str">
        <f>IF(ISBLANK(TAB_FORMULARIO[[#This Row],[ITEM/SUBITEM]]),"",_xlfn.XLOOKUP(TAB_FORMULARIO[[#This Row],[ITEM/SUBITEM]],TAB_REDACAO_ORIGINAL[ITEM/SUBITEM],TAB_REDACAO_ORIGINAL[REDAÇÃO ORIGINAL]))</f>
        <v/>
      </c>
      <c r="F23" s="17"/>
      <c r="G23" s="17"/>
      <c r="H23" s="10" t="str">
        <f>IF(ISBLANK(TAB_FORMULARIO[[#This Row],[SEÇÃO/ANEXO DO EDITAL]]),"",_xlfn.XLOOKUP(TAB_FORMULARIO[[#This Row],[SEÇÃO/ANEXO DO EDITAL]],TAB_SECAO[SEÇÃO],TAB_SECAO[APELIDO]))</f>
        <v/>
      </c>
      <c r="I23"/>
    </row>
    <row r="24" spans="1:9" ht="100.35" customHeight="1" x14ac:dyDescent="0.25">
      <c r="A24" s="15"/>
      <c r="B24" s="15"/>
      <c r="C24" s="15"/>
      <c r="D24" s="15"/>
      <c r="E24" s="16" t="str">
        <f>IF(ISBLANK(TAB_FORMULARIO[[#This Row],[ITEM/SUBITEM]]),"",_xlfn.XLOOKUP(TAB_FORMULARIO[[#This Row],[ITEM/SUBITEM]],TAB_REDACAO_ORIGINAL[ITEM/SUBITEM],TAB_REDACAO_ORIGINAL[REDAÇÃO ORIGINAL]))</f>
        <v/>
      </c>
      <c r="F24" s="17"/>
      <c r="G24" s="17"/>
      <c r="H24" s="10" t="str">
        <f>IF(ISBLANK(TAB_FORMULARIO[[#This Row],[SEÇÃO/ANEXO DO EDITAL]]),"",_xlfn.XLOOKUP(TAB_FORMULARIO[[#This Row],[SEÇÃO/ANEXO DO EDITAL]],TAB_SECAO[SEÇÃO],TAB_SECAO[APELIDO]))</f>
        <v/>
      </c>
      <c r="I24"/>
    </row>
    <row r="25" spans="1:9" ht="100.35" customHeight="1" x14ac:dyDescent="0.25">
      <c r="A25" s="15"/>
      <c r="B25" s="15"/>
      <c r="C25" s="15"/>
      <c r="D25" s="15"/>
      <c r="E25" s="16" t="str">
        <f>IF(ISBLANK(TAB_FORMULARIO[[#This Row],[ITEM/SUBITEM]]),"",_xlfn.XLOOKUP(TAB_FORMULARIO[[#This Row],[ITEM/SUBITEM]],TAB_REDACAO_ORIGINAL[ITEM/SUBITEM],TAB_REDACAO_ORIGINAL[REDAÇÃO ORIGINAL]))</f>
        <v/>
      </c>
      <c r="F25" s="17"/>
      <c r="G25" s="17"/>
      <c r="H25" s="10" t="str">
        <f>IF(ISBLANK(TAB_FORMULARIO[[#This Row],[SEÇÃO/ANEXO DO EDITAL]]),"",_xlfn.XLOOKUP(TAB_FORMULARIO[[#This Row],[SEÇÃO/ANEXO DO EDITAL]],TAB_SECAO[SEÇÃO],TAB_SECAO[APELIDO]))</f>
        <v/>
      </c>
      <c r="I25"/>
    </row>
    <row r="26" spans="1:9" ht="100.35" customHeight="1" x14ac:dyDescent="0.25">
      <c r="A26" s="15"/>
      <c r="B26" s="15"/>
      <c r="C26" s="15"/>
      <c r="D26" s="15"/>
      <c r="E26" s="16" t="str">
        <f>IF(ISBLANK(TAB_FORMULARIO[[#This Row],[ITEM/SUBITEM]]),"",_xlfn.XLOOKUP(TAB_FORMULARIO[[#This Row],[ITEM/SUBITEM]],TAB_REDACAO_ORIGINAL[ITEM/SUBITEM],TAB_REDACAO_ORIGINAL[REDAÇÃO ORIGINAL]))</f>
        <v/>
      </c>
      <c r="F26" s="17"/>
      <c r="G26" s="17"/>
      <c r="H26" s="10" t="str">
        <f>IF(ISBLANK(TAB_FORMULARIO[[#This Row],[SEÇÃO/ANEXO DO EDITAL]]),"",_xlfn.XLOOKUP(TAB_FORMULARIO[[#This Row],[SEÇÃO/ANEXO DO EDITAL]],TAB_SECAO[SEÇÃO],TAB_SECAO[APELIDO]))</f>
        <v/>
      </c>
      <c r="I26"/>
    </row>
    <row r="27" spans="1:9" ht="100.35" customHeight="1" x14ac:dyDescent="0.25">
      <c r="A27" s="15"/>
      <c r="B27" s="15"/>
      <c r="C27" s="15"/>
      <c r="D27" s="15"/>
      <c r="E27" s="16" t="str">
        <f>IF(ISBLANK(TAB_FORMULARIO[[#This Row],[ITEM/SUBITEM]]),"",_xlfn.XLOOKUP(TAB_FORMULARIO[[#This Row],[ITEM/SUBITEM]],TAB_REDACAO_ORIGINAL[ITEM/SUBITEM],TAB_REDACAO_ORIGINAL[REDAÇÃO ORIGINAL]))</f>
        <v/>
      </c>
      <c r="F27" s="17"/>
      <c r="G27" s="17"/>
      <c r="H27" s="10" t="str">
        <f>IF(ISBLANK(TAB_FORMULARIO[[#This Row],[SEÇÃO/ANEXO DO EDITAL]]),"",_xlfn.XLOOKUP(TAB_FORMULARIO[[#This Row],[SEÇÃO/ANEXO DO EDITAL]],TAB_SECAO[SEÇÃO],TAB_SECAO[APELIDO]))</f>
        <v/>
      </c>
      <c r="I27"/>
    </row>
    <row r="28" spans="1:9" ht="100.35" customHeight="1" x14ac:dyDescent="0.25">
      <c r="A28" s="15"/>
      <c r="B28" s="15"/>
      <c r="C28" s="15"/>
      <c r="D28" s="15"/>
      <c r="E28" s="16" t="str">
        <f>IF(ISBLANK(TAB_FORMULARIO[[#This Row],[ITEM/SUBITEM]]),"",_xlfn.XLOOKUP(TAB_FORMULARIO[[#This Row],[ITEM/SUBITEM]],TAB_REDACAO_ORIGINAL[ITEM/SUBITEM],TAB_REDACAO_ORIGINAL[REDAÇÃO ORIGINAL]))</f>
        <v/>
      </c>
      <c r="F28" s="17"/>
      <c r="G28" s="17"/>
      <c r="H28" s="10" t="str">
        <f>IF(ISBLANK(TAB_FORMULARIO[[#This Row],[SEÇÃO/ANEXO DO EDITAL]]),"",_xlfn.XLOOKUP(TAB_FORMULARIO[[#This Row],[SEÇÃO/ANEXO DO EDITAL]],TAB_SECAO[SEÇÃO],TAB_SECAO[APELIDO]))</f>
        <v/>
      </c>
      <c r="I28"/>
    </row>
    <row r="29" spans="1:9" ht="100.35" customHeight="1" x14ac:dyDescent="0.25">
      <c r="A29" s="15"/>
      <c r="B29" s="15"/>
      <c r="C29" s="15"/>
      <c r="D29" s="15"/>
      <c r="E29" s="16" t="str">
        <f>IF(ISBLANK(TAB_FORMULARIO[[#This Row],[ITEM/SUBITEM]]),"",_xlfn.XLOOKUP(TAB_FORMULARIO[[#This Row],[ITEM/SUBITEM]],TAB_REDACAO_ORIGINAL[ITEM/SUBITEM],TAB_REDACAO_ORIGINAL[REDAÇÃO ORIGINAL]))</f>
        <v/>
      </c>
      <c r="F29" s="17"/>
      <c r="G29" s="17"/>
      <c r="H29" s="10" t="str">
        <f>IF(ISBLANK(TAB_FORMULARIO[[#This Row],[SEÇÃO/ANEXO DO EDITAL]]),"",_xlfn.XLOOKUP(TAB_FORMULARIO[[#This Row],[SEÇÃO/ANEXO DO EDITAL]],TAB_SECAO[SEÇÃO],TAB_SECAO[APELIDO]))</f>
        <v/>
      </c>
      <c r="I29"/>
    </row>
    <row r="30" spans="1:9" ht="100.35" customHeight="1" x14ac:dyDescent="0.25">
      <c r="A30" s="15"/>
      <c r="B30" s="15"/>
      <c r="C30" s="15"/>
      <c r="D30" s="15"/>
      <c r="E30" s="16" t="str">
        <f>IF(ISBLANK(TAB_FORMULARIO[[#This Row],[ITEM/SUBITEM]]),"",_xlfn.XLOOKUP(TAB_FORMULARIO[[#This Row],[ITEM/SUBITEM]],TAB_REDACAO_ORIGINAL[ITEM/SUBITEM],TAB_REDACAO_ORIGINAL[REDAÇÃO ORIGINAL]))</f>
        <v/>
      </c>
      <c r="F30" s="17"/>
      <c r="G30" s="17"/>
      <c r="H30" s="10" t="str">
        <f>IF(ISBLANK(TAB_FORMULARIO[[#This Row],[SEÇÃO/ANEXO DO EDITAL]]),"",_xlfn.XLOOKUP(TAB_FORMULARIO[[#This Row],[SEÇÃO/ANEXO DO EDITAL]],TAB_SECAO[SEÇÃO],TAB_SECAO[APELIDO]))</f>
        <v/>
      </c>
      <c r="I30"/>
    </row>
    <row r="31" spans="1:9" ht="100.35" customHeight="1" x14ac:dyDescent="0.25">
      <c r="A31" s="15"/>
      <c r="B31" s="15"/>
      <c r="C31" s="15"/>
      <c r="D31" s="15"/>
      <c r="E31" s="16" t="str">
        <f>IF(ISBLANK(TAB_FORMULARIO[[#This Row],[ITEM/SUBITEM]]),"",_xlfn.XLOOKUP(TAB_FORMULARIO[[#This Row],[ITEM/SUBITEM]],TAB_REDACAO_ORIGINAL[ITEM/SUBITEM],TAB_REDACAO_ORIGINAL[REDAÇÃO ORIGINAL]))</f>
        <v/>
      </c>
      <c r="F31" s="17"/>
      <c r="G31" s="17"/>
      <c r="H31" s="10" t="str">
        <f>IF(ISBLANK(TAB_FORMULARIO[[#This Row],[SEÇÃO/ANEXO DO EDITAL]]),"",_xlfn.XLOOKUP(TAB_FORMULARIO[[#This Row],[SEÇÃO/ANEXO DO EDITAL]],TAB_SECAO[SEÇÃO],TAB_SECAO[APELIDO]))</f>
        <v/>
      </c>
      <c r="I31"/>
    </row>
    <row r="32" spans="1:9" ht="100.35" customHeight="1" x14ac:dyDescent="0.25">
      <c r="A32" s="18"/>
      <c r="B32" s="18"/>
      <c r="C32" s="18"/>
      <c r="D32" s="18"/>
      <c r="E32" s="16" t="str">
        <f>IF(ISBLANK(TAB_FORMULARIO[[#This Row],[ITEM/SUBITEM]]),"",_xlfn.XLOOKUP(TAB_FORMULARIO[[#This Row],[ITEM/SUBITEM]],TAB_REDACAO_ORIGINAL[ITEM/SUBITEM],TAB_REDACAO_ORIGINAL[REDAÇÃO ORIGINAL]))</f>
        <v/>
      </c>
      <c r="F32" s="19"/>
      <c r="G32" s="19"/>
      <c r="H32" s="11" t="str">
        <f>IF(ISBLANK(TAB_FORMULARIO[[#This Row],[SEÇÃO/ANEXO DO EDITAL]]),"",_xlfn.XLOOKUP(TAB_FORMULARIO[[#This Row],[SEÇÃO/ANEXO DO EDITAL]],TAB_SECAO[SEÇÃO],TAB_SECAO[APELIDO]))</f>
        <v/>
      </c>
      <c r="I32"/>
    </row>
    <row r="33" spans="1:9" ht="100.35" customHeight="1" x14ac:dyDescent="0.25">
      <c r="A33" s="15"/>
      <c r="B33" s="15"/>
      <c r="C33" s="15"/>
      <c r="D33" s="15"/>
      <c r="E33" s="16" t="str">
        <f>IF(ISBLANK(TAB_FORMULARIO[[#This Row],[ITEM/SUBITEM]]),"",_xlfn.XLOOKUP(TAB_FORMULARIO[[#This Row],[ITEM/SUBITEM]],TAB_REDACAO_ORIGINAL[ITEM/SUBITEM],TAB_REDACAO_ORIGINAL[REDAÇÃO ORIGINAL]))</f>
        <v/>
      </c>
      <c r="F33" s="17"/>
      <c r="G33" s="17"/>
      <c r="H33" s="10" t="str">
        <f>IF(ISBLANK(TAB_FORMULARIO[[#This Row],[SEÇÃO/ANEXO DO EDITAL]]),"",_xlfn.XLOOKUP(TAB_FORMULARIO[[#This Row],[SEÇÃO/ANEXO DO EDITAL]],TAB_SECAO[SEÇÃO],TAB_SECAO[APELIDO]))</f>
        <v/>
      </c>
      <c r="I33"/>
    </row>
    <row r="34" spans="1:9" ht="100.35" customHeight="1" x14ac:dyDescent="0.25">
      <c r="A34" s="15"/>
      <c r="B34" s="15"/>
      <c r="C34" s="15"/>
      <c r="D34" s="15"/>
      <c r="E34" s="16" t="str">
        <f>IF(ISBLANK(TAB_FORMULARIO[[#This Row],[ITEM/SUBITEM]]),"",_xlfn.XLOOKUP(TAB_FORMULARIO[[#This Row],[ITEM/SUBITEM]],TAB_REDACAO_ORIGINAL[ITEM/SUBITEM],TAB_REDACAO_ORIGINAL[REDAÇÃO ORIGINAL]))</f>
        <v/>
      </c>
      <c r="F34" s="17"/>
      <c r="G34" s="17"/>
      <c r="H34" s="10" t="str">
        <f>IF(ISBLANK(TAB_FORMULARIO[[#This Row],[SEÇÃO/ANEXO DO EDITAL]]),"",_xlfn.XLOOKUP(TAB_FORMULARIO[[#This Row],[SEÇÃO/ANEXO DO EDITAL]],TAB_SECAO[SEÇÃO],TAB_SECAO[APELIDO]))</f>
        <v/>
      </c>
      <c r="I34"/>
    </row>
    <row r="35" spans="1:9" ht="100.35" customHeight="1" x14ac:dyDescent="0.25">
      <c r="A35" s="15"/>
      <c r="B35" s="15"/>
      <c r="C35" s="15"/>
      <c r="D35" s="15"/>
      <c r="E35" s="16" t="str">
        <f>IF(ISBLANK(TAB_FORMULARIO[[#This Row],[ITEM/SUBITEM]]),"",_xlfn.XLOOKUP(TAB_FORMULARIO[[#This Row],[ITEM/SUBITEM]],TAB_REDACAO_ORIGINAL[ITEM/SUBITEM],TAB_REDACAO_ORIGINAL[REDAÇÃO ORIGINAL]))</f>
        <v/>
      </c>
      <c r="F35" s="17"/>
      <c r="G35" s="17"/>
      <c r="H35" s="10" t="str">
        <f>IF(ISBLANK(TAB_FORMULARIO[[#This Row],[SEÇÃO/ANEXO DO EDITAL]]),"",_xlfn.XLOOKUP(TAB_FORMULARIO[[#This Row],[SEÇÃO/ANEXO DO EDITAL]],TAB_SECAO[SEÇÃO],TAB_SECAO[APELIDO]))</f>
        <v/>
      </c>
      <c r="I35"/>
    </row>
    <row r="36" spans="1:9" ht="100.35" customHeight="1" x14ac:dyDescent="0.25">
      <c r="A36" s="15"/>
      <c r="B36" s="15"/>
      <c r="C36" s="15"/>
      <c r="D36" s="15"/>
      <c r="E36" s="16" t="str">
        <f>IF(ISBLANK(TAB_FORMULARIO[[#This Row],[ITEM/SUBITEM]]),"",_xlfn.XLOOKUP(TAB_FORMULARIO[[#This Row],[ITEM/SUBITEM]],TAB_REDACAO_ORIGINAL[ITEM/SUBITEM],TAB_REDACAO_ORIGINAL[REDAÇÃO ORIGINAL]))</f>
        <v/>
      </c>
      <c r="F36" s="17"/>
      <c r="G36" s="17"/>
      <c r="H36" s="10" t="str">
        <f>IF(ISBLANK(TAB_FORMULARIO[[#This Row],[SEÇÃO/ANEXO DO EDITAL]]),"",_xlfn.XLOOKUP(TAB_FORMULARIO[[#This Row],[SEÇÃO/ANEXO DO EDITAL]],TAB_SECAO[SEÇÃO],TAB_SECAO[APELIDO]))</f>
        <v/>
      </c>
      <c r="I36"/>
    </row>
    <row r="37" spans="1:9" ht="100.35" customHeight="1" x14ac:dyDescent="0.25">
      <c r="A37" s="15"/>
      <c r="B37" s="15"/>
      <c r="C37" s="15"/>
      <c r="D37" s="15"/>
      <c r="E37" s="16" t="str">
        <f>IF(ISBLANK(TAB_FORMULARIO[[#This Row],[ITEM/SUBITEM]]),"",_xlfn.XLOOKUP(TAB_FORMULARIO[[#This Row],[ITEM/SUBITEM]],TAB_REDACAO_ORIGINAL[ITEM/SUBITEM],TAB_REDACAO_ORIGINAL[REDAÇÃO ORIGINAL]))</f>
        <v/>
      </c>
      <c r="F37" s="17"/>
      <c r="G37" s="17"/>
      <c r="H37" s="10" t="str">
        <f>IF(ISBLANK(TAB_FORMULARIO[[#This Row],[SEÇÃO/ANEXO DO EDITAL]]),"",_xlfn.XLOOKUP(TAB_FORMULARIO[[#This Row],[SEÇÃO/ANEXO DO EDITAL]],TAB_SECAO[SEÇÃO],TAB_SECAO[APELIDO]))</f>
        <v/>
      </c>
      <c r="I37"/>
    </row>
    <row r="38" spans="1:9" ht="100.35" customHeight="1" x14ac:dyDescent="0.25">
      <c r="A38" s="15"/>
      <c r="B38" s="15"/>
      <c r="C38" s="15"/>
      <c r="D38" s="15"/>
      <c r="E38" s="16" t="str">
        <f>IF(ISBLANK(TAB_FORMULARIO[[#This Row],[ITEM/SUBITEM]]),"",_xlfn.XLOOKUP(TAB_FORMULARIO[[#This Row],[ITEM/SUBITEM]],TAB_REDACAO_ORIGINAL[ITEM/SUBITEM],TAB_REDACAO_ORIGINAL[REDAÇÃO ORIGINAL]))</f>
        <v/>
      </c>
      <c r="F38" s="17"/>
      <c r="G38" s="17"/>
      <c r="H38" s="10" t="str">
        <f>IF(ISBLANK(TAB_FORMULARIO[[#This Row],[SEÇÃO/ANEXO DO EDITAL]]),"",_xlfn.XLOOKUP(TAB_FORMULARIO[[#This Row],[SEÇÃO/ANEXO DO EDITAL]],TAB_SECAO[SEÇÃO],TAB_SECAO[APELIDO]))</f>
        <v/>
      </c>
      <c r="I38"/>
    </row>
    <row r="39" spans="1:9" ht="100.35" customHeight="1" x14ac:dyDescent="0.25">
      <c r="A39" s="15"/>
      <c r="B39" s="15"/>
      <c r="C39" s="15"/>
      <c r="D39" s="15"/>
      <c r="E39" s="16" t="str">
        <f>IF(ISBLANK(TAB_FORMULARIO[[#This Row],[ITEM/SUBITEM]]),"",_xlfn.XLOOKUP(TAB_FORMULARIO[[#This Row],[ITEM/SUBITEM]],TAB_REDACAO_ORIGINAL[ITEM/SUBITEM],TAB_REDACAO_ORIGINAL[REDAÇÃO ORIGINAL]))</f>
        <v/>
      </c>
      <c r="F39" s="17"/>
      <c r="G39" s="17"/>
      <c r="H39" s="10" t="str">
        <f>IF(ISBLANK(TAB_FORMULARIO[[#This Row],[SEÇÃO/ANEXO DO EDITAL]]),"",_xlfn.XLOOKUP(TAB_FORMULARIO[[#This Row],[SEÇÃO/ANEXO DO EDITAL]],TAB_SECAO[SEÇÃO],TAB_SECAO[APELIDO]))</f>
        <v/>
      </c>
      <c r="I39"/>
    </row>
    <row r="40" spans="1:9" ht="100.35" customHeight="1" x14ac:dyDescent="0.25">
      <c r="A40" s="15"/>
      <c r="B40" s="15"/>
      <c r="C40" s="15"/>
      <c r="D40" s="15"/>
      <c r="E40" s="16" t="str">
        <f>IF(ISBLANK(TAB_FORMULARIO[[#This Row],[ITEM/SUBITEM]]),"",_xlfn.XLOOKUP(TAB_FORMULARIO[[#This Row],[ITEM/SUBITEM]],TAB_REDACAO_ORIGINAL[ITEM/SUBITEM],TAB_REDACAO_ORIGINAL[REDAÇÃO ORIGINAL]))</f>
        <v/>
      </c>
      <c r="F40" s="17"/>
      <c r="G40" s="17"/>
      <c r="H40" s="10" t="str">
        <f>IF(ISBLANK(TAB_FORMULARIO[[#This Row],[SEÇÃO/ANEXO DO EDITAL]]),"",_xlfn.XLOOKUP(TAB_FORMULARIO[[#This Row],[SEÇÃO/ANEXO DO EDITAL]],TAB_SECAO[SEÇÃO],TAB_SECAO[APELIDO]))</f>
        <v/>
      </c>
      <c r="I40"/>
    </row>
    <row r="41" spans="1:9" ht="100.35" customHeight="1" x14ac:dyDescent="0.25">
      <c r="A41" s="15"/>
      <c r="B41" s="15"/>
      <c r="C41" s="15"/>
      <c r="D41" s="15"/>
      <c r="E41" s="16" t="str">
        <f>IF(ISBLANK(TAB_FORMULARIO[[#This Row],[ITEM/SUBITEM]]),"",_xlfn.XLOOKUP(TAB_FORMULARIO[[#This Row],[ITEM/SUBITEM]],TAB_REDACAO_ORIGINAL[ITEM/SUBITEM],TAB_REDACAO_ORIGINAL[REDAÇÃO ORIGINAL]))</f>
        <v/>
      </c>
      <c r="F41" s="17"/>
      <c r="G41" s="17"/>
      <c r="H41" s="10" t="str">
        <f>IF(ISBLANK(TAB_FORMULARIO[[#This Row],[SEÇÃO/ANEXO DO EDITAL]]),"",_xlfn.XLOOKUP(TAB_FORMULARIO[[#This Row],[SEÇÃO/ANEXO DO EDITAL]],TAB_SECAO[SEÇÃO],TAB_SECAO[APELIDO]))</f>
        <v/>
      </c>
      <c r="I41"/>
    </row>
    <row r="42" spans="1:9" ht="100.35" customHeight="1" x14ac:dyDescent="0.25">
      <c r="A42" s="15"/>
      <c r="B42" s="15"/>
      <c r="C42" s="15"/>
      <c r="D42" s="15"/>
      <c r="E42" s="16" t="str">
        <f>IF(ISBLANK(TAB_FORMULARIO[[#This Row],[ITEM/SUBITEM]]),"",_xlfn.XLOOKUP(TAB_FORMULARIO[[#This Row],[ITEM/SUBITEM]],TAB_REDACAO_ORIGINAL[ITEM/SUBITEM],TAB_REDACAO_ORIGINAL[REDAÇÃO ORIGINAL]))</f>
        <v/>
      </c>
      <c r="F42" s="17"/>
      <c r="G42" s="17"/>
      <c r="H42" s="10" t="str">
        <f>IF(ISBLANK(TAB_FORMULARIO[[#This Row],[SEÇÃO/ANEXO DO EDITAL]]),"",_xlfn.XLOOKUP(TAB_FORMULARIO[[#This Row],[SEÇÃO/ANEXO DO EDITAL]],TAB_SECAO[SEÇÃO],TAB_SECAO[APELIDO]))</f>
        <v/>
      </c>
      <c r="I42"/>
    </row>
    <row r="43" spans="1:9" ht="100.35" customHeight="1" x14ac:dyDescent="0.25">
      <c r="A43" s="15"/>
      <c r="B43" s="15"/>
      <c r="C43" s="15"/>
      <c r="D43" s="15"/>
      <c r="E43" s="16" t="str">
        <f>IF(ISBLANK(TAB_FORMULARIO[[#This Row],[ITEM/SUBITEM]]),"",_xlfn.XLOOKUP(TAB_FORMULARIO[[#This Row],[ITEM/SUBITEM]],TAB_REDACAO_ORIGINAL[ITEM/SUBITEM],TAB_REDACAO_ORIGINAL[REDAÇÃO ORIGINAL]))</f>
        <v/>
      </c>
      <c r="F43" s="17"/>
      <c r="G43" s="17"/>
      <c r="H43" s="10" t="str">
        <f>IF(ISBLANK(TAB_FORMULARIO[[#This Row],[SEÇÃO/ANEXO DO EDITAL]]),"",_xlfn.XLOOKUP(TAB_FORMULARIO[[#This Row],[SEÇÃO/ANEXO DO EDITAL]],TAB_SECAO[SEÇÃO],TAB_SECAO[APELIDO]))</f>
        <v/>
      </c>
      <c r="I43"/>
    </row>
    <row r="44" spans="1:9" ht="100.35" customHeight="1" x14ac:dyDescent="0.25">
      <c r="A44" s="15"/>
      <c r="B44" s="15"/>
      <c r="C44" s="15"/>
      <c r="D44" s="15"/>
      <c r="E44" s="16" t="str">
        <f>IF(ISBLANK(TAB_FORMULARIO[[#This Row],[ITEM/SUBITEM]]),"",_xlfn.XLOOKUP(TAB_FORMULARIO[[#This Row],[ITEM/SUBITEM]],TAB_REDACAO_ORIGINAL[ITEM/SUBITEM],TAB_REDACAO_ORIGINAL[REDAÇÃO ORIGINAL]))</f>
        <v/>
      </c>
      <c r="F44" s="17"/>
      <c r="G44" s="17"/>
      <c r="H44" s="10" t="str">
        <f>IF(ISBLANK(TAB_FORMULARIO[[#This Row],[SEÇÃO/ANEXO DO EDITAL]]),"",_xlfn.XLOOKUP(TAB_FORMULARIO[[#This Row],[SEÇÃO/ANEXO DO EDITAL]],TAB_SECAO[SEÇÃO],TAB_SECAO[APELIDO]))</f>
        <v/>
      </c>
      <c r="I44"/>
    </row>
    <row r="45" spans="1:9" ht="100.35" customHeight="1" x14ac:dyDescent="0.25">
      <c r="A45" s="15"/>
      <c r="B45" s="15"/>
      <c r="C45" s="15"/>
      <c r="D45" s="15"/>
      <c r="E45" s="16" t="str">
        <f>IF(ISBLANK(TAB_FORMULARIO[[#This Row],[ITEM/SUBITEM]]),"",_xlfn.XLOOKUP(TAB_FORMULARIO[[#This Row],[ITEM/SUBITEM]],TAB_REDACAO_ORIGINAL[ITEM/SUBITEM],TAB_REDACAO_ORIGINAL[REDAÇÃO ORIGINAL]))</f>
        <v/>
      </c>
      <c r="F45" s="17"/>
      <c r="G45" s="17"/>
      <c r="H45" s="10" t="str">
        <f>IF(ISBLANK(TAB_FORMULARIO[[#This Row],[SEÇÃO/ANEXO DO EDITAL]]),"",_xlfn.XLOOKUP(TAB_FORMULARIO[[#This Row],[SEÇÃO/ANEXO DO EDITAL]],TAB_SECAO[SEÇÃO],TAB_SECAO[APELIDO]))</f>
        <v/>
      </c>
      <c r="I45"/>
    </row>
    <row r="46" spans="1:9" ht="100.35" customHeight="1" x14ac:dyDescent="0.25">
      <c r="A46" s="15"/>
      <c r="B46" s="15"/>
      <c r="C46" s="15"/>
      <c r="D46" s="15"/>
      <c r="E46" s="16" t="str">
        <f>IF(ISBLANK(TAB_FORMULARIO[[#This Row],[ITEM/SUBITEM]]),"",_xlfn.XLOOKUP(TAB_FORMULARIO[[#This Row],[ITEM/SUBITEM]],TAB_REDACAO_ORIGINAL[ITEM/SUBITEM],TAB_REDACAO_ORIGINAL[REDAÇÃO ORIGINAL]))</f>
        <v/>
      </c>
      <c r="F46" s="17"/>
      <c r="G46" s="17"/>
      <c r="H46" s="10" t="str">
        <f>IF(ISBLANK(TAB_FORMULARIO[[#This Row],[SEÇÃO/ANEXO DO EDITAL]]),"",_xlfn.XLOOKUP(TAB_FORMULARIO[[#This Row],[SEÇÃO/ANEXO DO EDITAL]],TAB_SECAO[SEÇÃO],TAB_SECAO[APELIDO]))</f>
        <v/>
      </c>
      <c r="I46"/>
    </row>
    <row r="47" spans="1:9" ht="100.35" customHeight="1" x14ac:dyDescent="0.25">
      <c r="A47" s="15"/>
      <c r="B47" s="15"/>
      <c r="C47" s="15"/>
      <c r="D47" s="15"/>
      <c r="E47" s="16" t="str">
        <f>IF(ISBLANK(TAB_FORMULARIO[[#This Row],[ITEM/SUBITEM]]),"",_xlfn.XLOOKUP(TAB_FORMULARIO[[#This Row],[ITEM/SUBITEM]],TAB_REDACAO_ORIGINAL[ITEM/SUBITEM],TAB_REDACAO_ORIGINAL[REDAÇÃO ORIGINAL]))</f>
        <v/>
      </c>
      <c r="F47" s="17"/>
      <c r="G47" s="17"/>
      <c r="H47" s="10" t="str">
        <f>IF(ISBLANK(TAB_FORMULARIO[[#This Row],[SEÇÃO/ANEXO DO EDITAL]]),"",_xlfn.XLOOKUP(TAB_FORMULARIO[[#This Row],[SEÇÃO/ANEXO DO EDITAL]],TAB_SECAO[SEÇÃO],TAB_SECAO[APELIDO]))</f>
        <v/>
      </c>
      <c r="I47"/>
    </row>
    <row r="48" spans="1:9" ht="100.35" customHeight="1" x14ac:dyDescent="0.25">
      <c r="A48" s="15"/>
      <c r="B48" s="15"/>
      <c r="C48" s="15"/>
      <c r="D48" s="15"/>
      <c r="E48" s="16" t="str">
        <f>IF(ISBLANK(TAB_FORMULARIO[[#This Row],[ITEM/SUBITEM]]),"",_xlfn.XLOOKUP(TAB_FORMULARIO[[#This Row],[ITEM/SUBITEM]],TAB_REDACAO_ORIGINAL[ITEM/SUBITEM],TAB_REDACAO_ORIGINAL[REDAÇÃO ORIGINAL]))</f>
        <v/>
      </c>
      <c r="F48" s="17"/>
      <c r="G48" s="17"/>
      <c r="H48" s="10" t="str">
        <f>IF(ISBLANK(TAB_FORMULARIO[[#This Row],[SEÇÃO/ANEXO DO EDITAL]]),"",_xlfn.XLOOKUP(TAB_FORMULARIO[[#This Row],[SEÇÃO/ANEXO DO EDITAL]],TAB_SECAO[SEÇÃO],TAB_SECAO[APELIDO]))</f>
        <v/>
      </c>
      <c r="I48"/>
    </row>
    <row r="49" spans="1:9" ht="100.35" customHeight="1" x14ac:dyDescent="0.25">
      <c r="A49" s="15"/>
      <c r="B49" s="15"/>
      <c r="C49" s="15"/>
      <c r="D49" s="15"/>
      <c r="E49" s="16" t="str">
        <f>IF(ISBLANK(TAB_FORMULARIO[[#This Row],[ITEM/SUBITEM]]),"",_xlfn.XLOOKUP(TAB_FORMULARIO[[#This Row],[ITEM/SUBITEM]],TAB_REDACAO_ORIGINAL[ITEM/SUBITEM],TAB_REDACAO_ORIGINAL[REDAÇÃO ORIGINAL]))</f>
        <v/>
      </c>
      <c r="F49" s="17"/>
      <c r="G49" s="17"/>
      <c r="H49" s="10" t="str">
        <f>IF(ISBLANK(TAB_FORMULARIO[[#This Row],[SEÇÃO/ANEXO DO EDITAL]]),"",_xlfn.XLOOKUP(TAB_FORMULARIO[[#This Row],[SEÇÃO/ANEXO DO EDITAL]],TAB_SECAO[SEÇÃO],TAB_SECAO[APELIDO]))</f>
        <v/>
      </c>
      <c r="I49"/>
    </row>
    <row r="50" spans="1:9" ht="100.35" customHeight="1" x14ac:dyDescent="0.25">
      <c r="A50" s="18"/>
      <c r="B50" s="18"/>
      <c r="C50" s="18"/>
      <c r="D50" s="18"/>
      <c r="E50" s="16" t="str">
        <f>IF(ISBLANK(TAB_FORMULARIO[[#This Row],[ITEM/SUBITEM]]),"",_xlfn.XLOOKUP(TAB_FORMULARIO[[#This Row],[ITEM/SUBITEM]],TAB_REDACAO_ORIGINAL[ITEM/SUBITEM],TAB_REDACAO_ORIGINAL[REDAÇÃO ORIGINAL]))</f>
        <v/>
      </c>
      <c r="F50" s="19"/>
      <c r="G50" s="19"/>
      <c r="H50" s="11" t="str">
        <f>IF(ISBLANK(TAB_FORMULARIO[[#This Row],[SEÇÃO/ANEXO DO EDITAL]]),"",_xlfn.XLOOKUP(TAB_FORMULARIO[[#This Row],[SEÇÃO/ANEXO DO EDITAL]],TAB_SECAO[SEÇÃO],TAB_SECAO[APELIDO]))</f>
        <v/>
      </c>
      <c r="I50"/>
    </row>
    <row r="51" spans="1:9" ht="100.35" customHeight="1" x14ac:dyDescent="0.25">
      <c r="A51" s="13"/>
      <c r="B51" s="13"/>
      <c r="C51" s="13"/>
      <c r="D51" s="13"/>
      <c r="E51" s="14"/>
      <c r="F51" s="12"/>
      <c r="G51" s="12"/>
      <c r="H51" s="10" t="e">
        <f>IF(ISBLANK(TAB_FORMULARIO[[#This Row],[SEÇÃO/ANEXO DO EDITAL]]),"",_xlfn.XLOOKUP(TAB_FORMULARIO[[#This Row],[SEÇÃO/ANEXO DO EDITAL]],TAB_SECAO[SEÇÃO],TAB_SECAO[APELIDO]))</f>
        <v>#VALUE!</v>
      </c>
      <c r="I51"/>
    </row>
    <row r="52" spans="1:9" ht="100.35" customHeight="1" x14ac:dyDescent="0.25">
      <c r="A52" s="13"/>
      <c r="B52" s="13"/>
      <c r="C52" s="13"/>
      <c r="D52" s="13"/>
      <c r="E52" s="14"/>
      <c r="F52" s="12"/>
      <c r="G52" s="12"/>
      <c r="H52" s="10" t="e">
        <f>IF(ISBLANK(TAB_FORMULARIO[[#This Row],[SEÇÃO/ANEXO DO EDITAL]]),"",_xlfn.XLOOKUP(TAB_FORMULARIO[[#This Row],[SEÇÃO/ANEXO DO EDITAL]],TAB_SECAO[SEÇÃO],TAB_SECAO[APELIDO]))</f>
        <v>#VALUE!</v>
      </c>
      <c r="I52"/>
    </row>
    <row r="53" spans="1:9" ht="100.35" customHeight="1" x14ac:dyDescent="0.25">
      <c r="A53" s="13"/>
      <c r="B53" s="13"/>
      <c r="C53" s="13"/>
      <c r="D53" s="13"/>
      <c r="E53" s="14"/>
      <c r="F53" s="12"/>
      <c r="G53" s="12"/>
      <c r="H53" s="11" t="e">
        <f>IF(ISBLANK(TAB_FORMULARIO[[#This Row],[SEÇÃO/ANEXO DO EDITAL]]),"",_xlfn.XLOOKUP(TAB_FORMULARIO[[#This Row],[SEÇÃO/ANEXO DO EDITAL]],TAB_SECAO[SEÇÃO],TAB_SECAO[APELIDO]))</f>
        <v>#VALUE!</v>
      </c>
      <c r="I53"/>
    </row>
    <row r="54" spans="1:9" x14ac:dyDescent="0.25">
      <c r="A54" s="3"/>
    </row>
    <row r="55" spans="1:9" x14ac:dyDescent="0.25">
      <c r="A55" s="3"/>
    </row>
    <row r="56" spans="1:9" x14ac:dyDescent="0.25">
      <c r="A56" s="3"/>
    </row>
    <row r="57" spans="1:9" x14ac:dyDescent="0.25">
      <c r="A57" s="3"/>
    </row>
    <row r="58" spans="1:9" x14ac:dyDescent="0.25">
      <c r="A58" s="3"/>
    </row>
    <row r="59" spans="1:9" x14ac:dyDescent="0.25">
      <c r="A59" s="3"/>
    </row>
    <row r="60" spans="1:9" x14ac:dyDescent="0.25">
      <c r="A60" s="3"/>
    </row>
    <row r="61" spans="1:9" x14ac:dyDescent="0.25">
      <c r="A61" s="3"/>
    </row>
    <row r="62" spans="1:9" x14ac:dyDescent="0.25">
      <c r="A62" s="3"/>
    </row>
    <row r="63" spans="1:9" x14ac:dyDescent="0.25">
      <c r="A63" s="3"/>
    </row>
    <row r="64" spans="1:9" x14ac:dyDescent="0.25">
      <c r="A64" s="3"/>
    </row>
    <row r="65" spans="1:1" x14ac:dyDescent="0.25">
      <c r="A65" s="3"/>
    </row>
    <row r="66" spans="1:1" x14ac:dyDescent="0.25">
      <c r="A66" s="3"/>
    </row>
    <row r="67" spans="1:1" x14ac:dyDescent="0.25">
      <c r="A67" s="3"/>
    </row>
    <row r="68" spans="1:1" x14ac:dyDescent="0.25">
      <c r="A68" s="3"/>
    </row>
    <row r="69" spans="1:1" x14ac:dyDescent="0.25">
      <c r="A69" s="3"/>
    </row>
    <row r="70" spans="1:1" x14ac:dyDescent="0.25">
      <c r="A70" s="3"/>
    </row>
    <row r="71" spans="1:1" x14ac:dyDescent="0.25">
      <c r="A71" s="3"/>
    </row>
    <row r="72" spans="1:1" x14ac:dyDescent="0.25">
      <c r="A72" s="3"/>
    </row>
    <row r="73" spans="1:1" x14ac:dyDescent="0.25">
      <c r="A73" s="3"/>
    </row>
    <row r="74" spans="1:1" x14ac:dyDescent="0.25">
      <c r="A74" s="3"/>
    </row>
    <row r="75" spans="1:1" x14ac:dyDescent="0.25">
      <c r="A75" s="3"/>
    </row>
    <row r="76" spans="1:1" x14ac:dyDescent="0.25">
      <c r="A76" s="3"/>
    </row>
    <row r="77" spans="1:1" x14ac:dyDescent="0.25">
      <c r="A77" s="3"/>
    </row>
    <row r="78" spans="1:1" x14ac:dyDescent="0.25">
      <c r="A78" s="3"/>
    </row>
    <row r="79" spans="1:1" x14ac:dyDescent="0.25">
      <c r="A79" s="3"/>
    </row>
    <row r="80" spans="1:1" x14ac:dyDescent="0.25">
      <c r="A80" s="3"/>
    </row>
    <row r="81" spans="1:1" x14ac:dyDescent="0.25">
      <c r="A81" s="3"/>
    </row>
    <row r="82" spans="1:1" x14ac:dyDescent="0.25">
      <c r="A82" s="3"/>
    </row>
    <row r="83" spans="1:1" x14ac:dyDescent="0.25">
      <c r="A83" s="3"/>
    </row>
    <row r="84" spans="1:1" x14ac:dyDescent="0.25">
      <c r="A84" s="3"/>
    </row>
    <row r="85" spans="1:1" x14ac:dyDescent="0.25">
      <c r="A85" s="3"/>
    </row>
    <row r="86" spans="1:1" x14ac:dyDescent="0.25">
      <c r="A86" s="3"/>
    </row>
    <row r="87" spans="1:1" x14ac:dyDescent="0.25">
      <c r="A87" s="3"/>
    </row>
    <row r="88" spans="1:1" x14ac:dyDescent="0.25">
      <c r="A88" s="3"/>
    </row>
    <row r="89" spans="1:1" x14ac:dyDescent="0.25">
      <c r="A89" s="3"/>
    </row>
  </sheetData>
  <sheetProtection sheet="1" scenarios="1"/>
  <protectedRanges>
    <protectedRange sqref="F3:G50" name="Inserir_sugestao"/>
    <protectedRange sqref="A3:D50" name="Selecionar_item"/>
  </protectedRanges>
  <dataValidations count="4">
    <dataValidation type="list" allowBlank="1" showInputMessage="1" showErrorMessage="1" sqref="B3:B1048576" xr:uid="{0B65232A-6D10-44D8-B2FD-45AEA63CE7A6}">
      <formula1>"Alteração,Inclusão,Exclusão"</formula1>
    </dataValidation>
    <dataValidation type="list" allowBlank="1" showInputMessage="1" showErrorMessage="1" sqref="A3:A1048576" xr:uid="{CCAE4D9F-3575-4B86-B2F9-EB05FCF7F6E1}">
      <formula1>"Edital"</formula1>
    </dataValidation>
    <dataValidation type="list" allowBlank="1" showInputMessage="1" showErrorMessage="1" sqref="C3:C103" xr:uid="{385F77E1-FF68-49D5-9910-9795C6857B69}">
      <formula1>LISTASEÇÃO</formula1>
    </dataValidation>
    <dataValidation type="list" allowBlank="1" showInputMessage="1" showErrorMessage="1" sqref="D3:D50 E54:E1048576" xr:uid="{3B5B55F2-916C-40A9-A766-08673A1E132C}">
      <formula1>INDIRECT(H3)</formula1>
    </dataValidation>
  </dataValidations>
  <printOptions horizontalCentered="1"/>
  <pageMargins left="0.39370078740157483" right="0.39370078740157483" top="1.1811023622047245" bottom="0.39370078740157483" header="0.39370078740157483" footer="0.39370078740157483"/>
  <pageSetup paperSize="8" scale="43" fitToHeight="0" orientation="landscape" r:id="rId1"/>
  <headerFooter>
    <oddHeader>&amp;L
&amp;C&amp;G</oddHeader>
  </headerFooter>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F0786-0846-487B-81BA-81DD284C454E}">
  <dimension ref="A1:C47"/>
  <sheetViews>
    <sheetView topLeftCell="A33" workbookViewId="0">
      <selection activeCell="B20" sqref="B20"/>
    </sheetView>
  </sheetViews>
  <sheetFormatPr defaultColWidth="8.85546875" defaultRowHeight="15" x14ac:dyDescent="0.25"/>
  <cols>
    <col min="1" max="1" width="16.140625" customWidth="1"/>
    <col min="2" max="2" width="221.42578125" style="3" bestFit="1" customWidth="1"/>
    <col min="3" max="3" width="122.28515625" style="2" customWidth="1"/>
  </cols>
  <sheetData>
    <row r="1" spans="1:3" x14ac:dyDescent="0.25">
      <c r="A1" t="s">
        <v>25</v>
      </c>
      <c r="B1" t="s">
        <v>26</v>
      </c>
      <c r="C1"/>
    </row>
    <row r="2" spans="1:3" x14ac:dyDescent="0.25">
      <c r="A2" t="s">
        <v>27</v>
      </c>
      <c r="B2" t="s">
        <v>28</v>
      </c>
      <c r="C2"/>
    </row>
    <row r="3" spans="1:3" x14ac:dyDescent="0.25">
      <c r="A3" t="s">
        <v>29</v>
      </c>
      <c r="B3" t="s">
        <v>10</v>
      </c>
      <c r="C3"/>
    </row>
    <row r="4" spans="1:3" x14ac:dyDescent="0.25">
      <c r="A4" t="s">
        <v>30</v>
      </c>
      <c r="B4" t="s">
        <v>31</v>
      </c>
      <c r="C4"/>
    </row>
    <row r="5" spans="1:3" x14ac:dyDescent="0.25">
      <c r="A5" t="s">
        <v>32</v>
      </c>
      <c r="B5" t="s">
        <v>33</v>
      </c>
      <c r="C5"/>
    </row>
    <row r="6" spans="1:3" x14ac:dyDescent="0.25">
      <c r="A6" t="s">
        <v>34</v>
      </c>
      <c r="B6" t="s">
        <v>35</v>
      </c>
      <c r="C6"/>
    </row>
    <row r="7" spans="1:3" x14ac:dyDescent="0.25">
      <c r="A7" t="s">
        <v>36</v>
      </c>
      <c r="B7" t="s">
        <v>37</v>
      </c>
      <c r="C7"/>
    </row>
    <row r="8" spans="1:3" x14ac:dyDescent="0.25">
      <c r="A8" t="s">
        <v>38</v>
      </c>
      <c r="B8" t="s">
        <v>39</v>
      </c>
      <c r="C8"/>
    </row>
    <row r="9" spans="1:3" x14ac:dyDescent="0.25">
      <c r="A9" t="s">
        <v>40</v>
      </c>
      <c r="B9" t="s">
        <v>19</v>
      </c>
      <c r="C9"/>
    </row>
    <row r="10" spans="1:3" x14ac:dyDescent="0.25">
      <c r="A10" t="s">
        <v>41</v>
      </c>
      <c r="B10" t="s">
        <v>42</v>
      </c>
      <c r="C10"/>
    </row>
    <row r="11" spans="1:3" x14ac:dyDescent="0.25">
      <c r="A11" t="s">
        <v>43</v>
      </c>
      <c r="B11" t="s">
        <v>44</v>
      </c>
      <c r="C11"/>
    </row>
    <row r="12" spans="1:3" x14ac:dyDescent="0.25">
      <c r="A12" t="s">
        <v>45</v>
      </c>
      <c r="B12" t="s">
        <v>46</v>
      </c>
      <c r="C12"/>
    </row>
    <row r="13" spans="1:3" x14ac:dyDescent="0.25">
      <c r="A13" t="s">
        <v>47</v>
      </c>
      <c r="B13" t="s">
        <v>48</v>
      </c>
      <c r="C13"/>
    </row>
    <row r="14" spans="1:3" x14ac:dyDescent="0.25">
      <c r="A14" t="s">
        <v>49</v>
      </c>
      <c r="B14" t="s">
        <v>50</v>
      </c>
      <c r="C14"/>
    </row>
    <row r="15" spans="1:3" x14ac:dyDescent="0.25">
      <c r="A15" t="s">
        <v>51</v>
      </c>
      <c r="B15" t="s">
        <v>52</v>
      </c>
      <c r="C15"/>
    </row>
    <row r="16" spans="1:3" x14ac:dyDescent="0.25">
      <c r="A16" t="s">
        <v>53</v>
      </c>
      <c r="B16" t="s">
        <v>16</v>
      </c>
      <c r="C16"/>
    </row>
    <row r="17" spans="1:3" x14ac:dyDescent="0.25">
      <c r="A17" t="s">
        <v>54</v>
      </c>
      <c r="B17" t="s">
        <v>55</v>
      </c>
      <c r="C17"/>
    </row>
    <row r="18" spans="1:3" x14ac:dyDescent="0.25">
      <c r="A18" t="s">
        <v>56</v>
      </c>
      <c r="B18" t="s">
        <v>57</v>
      </c>
      <c r="C18"/>
    </row>
    <row r="19" spans="1:3" x14ac:dyDescent="0.25">
      <c r="A19" t="s">
        <v>58</v>
      </c>
      <c r="B19" t="s">
        <v>59</v>
      </c>
      <c r="C19"/>
    </row>
    <row r="20" spans="1:3" x14ac:dyDescent="0.25">
      <c r="A20" t="s">
        <v>60</v>
      </c>
      <c r="B20" t="s">
        <v>61</v>
      </c>
      <c r="C20"/>
    </row>
    <row r="21" spans="1:3" x14ac:dyDescent="0.25">
      <c r="A21" t="s">
        <v>62</v>
      </c>
      <c r="B21" t="s">
        <v>63</v>
      </c>
      <c r="C21"/>
    </row>
    <row r="22" spans="1:3" x14ac:dyDescent="0.25">
      <c r="A22" t="s">
        <v>64</v>
      </c>
      <c r="B22" t="s">
        <v>65</v>
      </c>
      <c r="C22"/>
    </row>
    <row r="23" spans="1:3" x14ac:dyDescent="0.25">
      <c r="A23" t="s">
        <v>66</v>
      </c>
      <c r="B23" t="s">
        <v>67</v>
      </c>
      <c r="C23"/>
    </row>
    <row r="24" spans="1:3" x14ac:dyDescent="0.25">
      <c r="A24" t="s">
        <v>68</v>
      </c>
      <c r="B24" t="s">
        <v>69</v>
      </c>
      <c r="C24"/>
    </row>
    <row r="25" spans="1:3" x14ac:dyDescent="0.25">
      <c r="A25" t="s">
        <v>70</v>
      </c>
      <c r="B25" t="s">
        <v>71</v>
      </c>
      <c r="C25"/>
    </row>
    <row r="26" spans="1:3" x14ac:dyDescent="0.25">
      <c r="A26" t="s">
        <v>72</v>
      </c>
      <c r="B26" t="s">
        <v>73</v>
      </c>
      <c r="C26"/>
    </row>
    <row r="27" spans="1:3" x14ac:dyDescent="0.25">
      <c r="A27" t="s">
        <v>74</v>
      </c>
      <c r="B27" t="s">
        <v>75</v>
      </c>
      <c r="C27"/>
    </row>
    <row r="28" spans="1:3" x14ac:dyDescent="0.25">
      <c r="A28" t="s">
        <v>76</v>
      </c>
      <c r="B28" t="s">
        <v>77</v>
      </c>
      <c r="C28"/>
    </row>
    <row r="29" spans="1:3" x14ac:dyDescent="0.25">
      <c r="A29" t="s">
        <v>78</v>
      </c>
      <c r="B29" t="s">
        <v>79</v>
      </c>
      <c r="C29"/>
    </row>
    <row r="30" spans="1:3" x14ac:dyDescent="0.25">
      <c r="A30" t="s">
        <v>80</v>
      </c>
      <c r="B30" t="s">
        <v>81</v>
      </c>
      <c r="C30"/>
    </row>
    <row r="31" spans="1:3" x14ac:dyDescent="0.25">
      <c r="A31" t="s">
        <v>82</v>
      </c>
      <c r="B31" t="s">
        <v>83</v>
      </c>
      <c r="C31"/>
    </row>
    <row r="32" spans="1:3" x14ac:dyDescent="0.25">
      <c r="A32" t="s">
        <v>84</v>
      </c>
      <c r="B32" t="s">
        <v>85</v>
      </c>
      <c r="C32"/>
    </row>
    <row r="33" spans="1:3" x14ac:dyDescent="0.25">
      <c r="A33" t="s">
        <v>86</v>
      </c>
      <c r="B33" t="s">
        <v>87</v>
      </c>
      <c r="C33"/>
    </row>
    <row r="34" spans="1:3" x14ac:dyDescent="0.25">
      <c r="A34" t="s">
        <v>88</v>
      </c>
      <c r="B34" t="s">
        <v>89</v>
      </c>
      <c r="C34"/>
    </row>
    <row r="35" spans="1:3" x14ac:dyDescent="0.25">
      <c r="A35" t="s">
        <v>90</v>
      </c>
      <c r="B35" t="s">
        <v>91</v>
      </c>
      <c r="C35"/>
    </row>
    <row r="36" spans="1:3" x14ac:dyDescent="0.25">
      <c r="A36" t="s">
        <v>92</v>
      </c>
      <c r="B36" t="s">
        <v>93</v>
      </c>
      <c r="C36"/>
    </row>
    <row r="37" spans="1:3" x14ac:dyDescent="0.25">
      <c r="A37" t="s">
        <v>94</v>
      </c>
      <c r="B37" t="s">
        <v>95</v>
      </c>
      <c r="C37"/>
    </row>
    <row r="38" spans="1:3" x14ac:dyDescent="0.25">
      <c r="A38" t="s">
        <v>96</v>
      </c>
      <c r="B38" t="s">
        <v>97</v>
      </c>
      <c r="C38"/>
    </row>
    <row r="39" spans="1:3" x14ac:dyDescent="0.25">
      <c r="A39" t="s">
        <v>98</v>
      </c>
      <c r="B39" t="s">
        <v>99</v>
      </c>
      <c r="C39"/>
    </row>
    <row r="40" spans="1:3" x14ac:dyDescent="0.25">
      <c r="A40" t="s">
        <v>100</v>
      </c>
      <c r="B40" t="s">
        <v>101</v>
      </c>
      <c r="C40"/>
    </row>
    <row r="41" spans="1:3" x14ac:dyDescent="0.25">
      <c r="A41" t="s">
        <v>102</v>
      </c>
      <c r="B41" t="s">
        <v>101</v>
      </c>
      <c r="C41"/>
    </row>
    <row r="42" spans="1:3" x14ac:dyDescent="0.25">
      <c r="A42" t="s">
        <v>103</v>
      </c>
      <c r="B42" t="s">
        <v>104</v>
      </c>
      <c r="C42"/>
    </row>
    <row r="43" spans="1:3" x14ac:dyDescent="0.25">
      <c r="A43" t="s">
        <v>105</v>
      </c>
      <c r="B43" t="s">
        <v>106</v>
      </c>
      <c r="C43"/>
    </row>
    <row r="44" spans="1:3" x14ac:dyDescent="0.25">
      <c r="A44" t="s">
        <v>107</v>
      </c>
      <c r="B44" t="s">
        <v>108</v>
      </c>
      <c r="C44"/>
    </row>
    <row r="45" spans="1:3" x14ac:dyDescent="0.25">
      <c r="A45" t="s">
        <v>109</v>
      </c>
      <c r="B45" t="s">
        <v>110</v>
      </c>
      <c r="C45"/>
    </row>
    <row r="46" spans="1:3" x14ac:dyDescent="0.25">
      <c r="A46" t="s">
        <v>111</v>
      </c>
      <c r="B46" t="s">
        <v>112</v>
      </c>
      <c r="C46"/>
    </row>
    <row r="47" spans="1:3" x14ac:dyDescent="0.25">
      <c r="A47" t="s">
        <v>113</v>
      </c>
      <c r="B47" t="s">
        <v>114</v>
      </c>
      <c r="C47"/>
    </row>
  </sheetData>
  <pageMargins left="0.511811024" right="0.511811024" top="0.78740157499999996" bottom="0.78740157499999996" header="0.31496062000000002" footer="0.31496062000000002"/>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B74C1-2157-47E0-92A1-82C72C90426C}">
  <dimension ref="A1:AT100"/>
  <sheetViews>
    <sheetView zoomScale="85" zoomScaleNormal="85" workbookViewId="0">
      <selection activeCell="Q3" sqref="Q3"/>
    </sheetView>
  </sheetViews>
  <sheetFormatPr defaultColWidth="15.7109375" defaultRowHeight="11.25" x14ac:dyDescent="0.2"/>
  <cols>
    <col min="1" max="14" width="12.7109375" style="7" customWidth="1"/>
    <col min="15" max="16384" width="15.7109375" style="7"/>
  </cols>
  <sheetData>
    <row r="1" spans="1:46" x14ac:dyDescent="0.2">
      <c r="A1" s="6" t="s">
        <v>115</v>
      </c>
      <c r="B1" s="6" t="s">
        <v>116</v>
      </c>
      <c r="C1" s="6" t="s">
        <v>117</v>
      </c>
      <c r="D1" s="6" t="s">
        <v>118</v>
      </c>
      <c r="E1" s="6" t="s">
        <v>119</v>
      </c>
      <c r="F1" s="6" t="s">
        <v>120</v>
      </c>
      <c r="G1" s="6" t="s">
        <v>121</v>
      </c>
      <c r="H1" s="6" t="s">
        <v>122</v>
      </c>
      <c r="I1" s="6" t="s">
        <v>123</v>
      </c>
      <c r="J1" s="6" t="s">
        <v>124</v>
      </c>
      <c r="K1" s="6" t="s">
        <v>125</v>
      </c>
      <c r="L1" s="6" t="s">
        <v>126</v>
      </c>
      <c r="M1" s="6" t="s">
        <v>127</v>
      </c>
      <c r="N1" s="6" t="s">
        <v>128</v>
      </c>
      <c r="O1" s="6" t="s">
        <v>129</v>
      </c>
      <c r="P1" s="6" t="s">
        <v>130</v>
      </c>
      <c r="Q1" s="6" t="s">
        <v>131</v>
      </c>
      <c r="R1" s="6" t="s">
        <v>132</v>
      </c>
      <c r="S1" s="6" t="s">
        <v>133</v>
      </c>
      <c r="T1" s="6" t="s">
        <v>134</v>
      </c>
      <c r="U1" s="6" t="s">
        <v>135</v>
      </c>
      <c r="V1" s="6" t="s">
        <v>136</v>
      </c>
      <c r="W1" s="6" t="s">
        <v>137</v>
      </c>
      <c r="X1" s="6" t="s">
        <v>138</v>
      </c>
      <c r="Y1" s="6" t="s">
        <v>139</v>
      </c>
      <c r="Z1" s="6" t="s">
        <v>140</v>
      </c>
      <c r="AA1" s="6" t="s">
        <v>141</v>
      </c>
      <c r="AB1" s="6" t="s">
        <v>142</v>
      </c>
      <c r="AC1" s="6" t="s">
        <v>143</v>
      </c>
      <c r="AD1" s="6" t="s">
        <v>144</v>
      </c>
      <c r="AE1" s="6" t="s">
        <v>145</v>
      </c>
      <c r="AF1" s="6" t="s">
        <v>146</v>
      </c>
      <c r="AG1" s="6" t="s">
        <v>147</v>
      </c>
      <c r="AH1" s="6" t="s">
        <v>148</v>
      </c>
      <c r="AI1" s="6" t="s">
        <v>149</v>
      </c>
      <c r="AJ1" s="6" t="s">
        <v>150</v>
      </c>
      <c r="AK1" s="6" t="s">
        <v>151</v>
      </c>
      <c r="AL1" s="6" t="s">
        <v>152</v>
      </c>
      <c r="AM1" s="6" t="s">
        <v>153</v>
      </c>
      <c r="AN1" s="6" t="s">
        <v>154</v>
      </c>
      <c r="AO1" s="6" t="s">
        <v>155</v>
      </c>
      <c r="AP1" s="6" t="s">
        <v>156</v>
      </c>
      <c r="AQ1" s="6" t="s">
        <v>157</v>
      </c>
      <c r="AR1" s="6" t="s">
        <v>158</v>
      </c>
      <c r="AS1" s="6" t="s">
        <v>159</v>
      </c>
      <c r="AT1" s="6" t="s">
        <v>160</v>
      </c>
    </row>
    <row r="2" spans="1:46" ht="22.5" x14ac:dyDescent="0.2">
      <c r="A2" s="6" t="s">
        <v>161</v>
      </c>
      <c r="B2" s="6" t="s">
        <v>161</v>
      </c>
      <c r="C2" s="6" t="s">
        <v>161</v>
      </c>
      <c r="D2" s="6" t="s">
        <v>161</v>
      </c>
      <c r="E2" s="6" t="s">
        <v>161</v>
      </c>
      <c r="F2" s="6" t="s">
        <v>161</v>
      </c>
      <c r="G2" s="6" t="s">
        <v>161</v>
      </c>
      <c r="H2" s="6" t="s">
        <v>161</v>
      </c>
      <c r="I2" s="6" t="s">
        <v>161</v>
      </c>
      <c r="J2" s="6" t="s">
        <v>161</v>
      </c>
      <c r="K2" s="6" t="s">
        <v>161</v>
      </c>
      <c r="L2" s="6" t="s">
        <v>161</v>
      </c>
      <c r="M2" s="6" t="s">
        <v>161</v>
      </c>
      <c r="N2" s="6" t="s">
        <v>161</v>
      </c>
      <c r="O2" s="6" t="s">
        <v>161</v>
      </c>
      <c r="P2" s="6" t="s">
        <v>161</v>
      </c>
      <c r="Q2" s="6" t="s">
        <v>161</v>
      </c>
      <c r="R2" s="6" t="s">
        <v>161</v>
      </c>
      <c r="S2" s="6" t="s">
        <v>161</v>
      </c>
      <c r="T2" s="6" t="s">
        <v>161</v>
      </c>
      <c r="U2" s="6" t="s">
        <v>161</v>
      </c>
      <c r="V2" s="6" t="s">
        <v>161</v>
      </c>
      <c r="W2" s="6" t="s">
        <v>161</v>
      </c>
      <c r="X2" s="6" t="s">
        <v>161</v>
      </c>
      <c r="Y2" s="6" t="s">
        <v>161</v>
      </c>
      <c r="Z2" s="6" t="s">
        <v>161</v>
      </c>
      <c r="AA2" s="6" t="s">
        <v>161</v>
      </c>
      <c r="AB2" s="6" t="s">
        <v>161</v>
      </c>
      <c r="AC2" s="6" t="s">
        <v>161</v>
      </c>
      <c r="AD2" s="6" t="s">
        <v>161</v>
      </c>
      <c r="AE2" s="6" t="s">
        <v>161</v>
      </c>
      <c r="AF2" s="6" t="s">
        <v>161</v>
      </c>
      <c r="AG2" s="6" t="s">
        <v>161</v>
      </c>
      <c r="AH2" s="6" t="s">
        <v>161</v>
      </c>
      <c r="AI2" s="6" t="s">
        <v>161</v>
      </c>
      <c r="AJ2" s="6" t="s">
        <v>161</v>
      </c>
      <c r="AK2" s="6" t="s">
        <v>161</v>
      </c>
      <c r="AL2" s="6" t="s">
        <v>161</v>
      </c>
      <c r="AM2" s="6" t="s">
        <v>161</v>
      </c>
      <c r="AN2" s="6" t="s">
        <v>161</v>
      </c>
      <c r="AO2" s="6" t="s">
        <v>161</v>
      </c>
      <c r="AP2" s="6" t="s">
        <v>161</v>
      </c>
      <c r="AQ2" s="6" t="s">
        <v>161</v>
      </c>
      <c r="AR2" s="6" t="s">
        <v>161</v>
      </c>
      <c r="AS2" s="6" t="s">
        <v>161</v>
      </c>
      <c r="AT2" s="6" t="s">
        <v>161</v>
      </c>
    </row>
    <row r="3" spans="1:46" ht="101.25" x14ac:dyDescent="0.2">
      <c r="A3" s="6" t="s">
        <v>162</v>
      </c>
      <c r="B3" s="6" t="s">
        <v>163</v>
      </c>
      <c r="C3" s="6" t="str">
        <f>'REDACAO-ORIGINAL'!C87</f>
        <v>3.1</v>
      </c>
      <c r="D3" s="6" t="str">
        <f>'REDACAO-ORIGINAL'!C133</f>
        <v>4.1</v>
      </c>
      <c r="E3" s="6" t="str">
        <f>'REDACAO-ORIGINAL'!C204</f>
        <v>5.1</v>
      </c>
      <c r="F3" s="6" t="str">
        <f>'REDACAO-ORIGINAL'!C238</f>
        <v>6.1</v>
      </c>
      <c r="G3" s="6" t="s">
        <v>164</v>
      </c>
      <c r="H3" s="6" t="s">
        <v>165</v>
      </c>
      <c r="I3" s="6" t="s">
        <v>166</v>
      </c>
      <c r="J3" s="6" t="s">
        <v>167</v>
      </c>
      <c r="K3" s="6" t="s">
        <v>168</v>
      </c>
      <c r="L3" s="6" t="s">
        <v>169</v>
      </c>
      <c r="M3" s="6" t="s">
        <v>170</v>
      </c>
      <c r="N3" s="6" t="s">
        <v>171</v>
      </c>
      <c r="O3" s="6" t="s">
        <v>17</v>
      </c>
      <c r="P3" s="6" t="s">
        <v>172</v>
      </c>
      <c r="Q3" s="6" t="s">
        <v>173</v>
      </c>
      <c r="R3" s="6" t="s">
        <v>173</v>
      </c>
      <c r="S3" s="6" t="s">
        <v>173</v>
      </c>
      <c r="T3" s="6" t="s">
        <v>173</v>
      </c>
      <c r="U3" s="6" t="s">
        <v>173</v>
      </c>
      <c r="V3" s="6" t="s">
        <v>173</v>
      </c>
      <c r="W3" s="6" t="s">
        <v>173</v>
      </c>
      <c r="X3" s="6" t="s">
        <v>173</v>
      </c>
      <c r="Y3" s="6" t="s">
        <v>174</v>
      </c>
      <c r="Z3" s="6" t="s">
        <v>175</v>
      </c>
      <c r="AA3" s="6" t="s">
        <v>173</v>
      </c>
      <c r="AB3" s="6" t="s">
        <v>173</v>
      </c>
      <c r="AC3" s="6" t="s">
        <v>173</v>
      </c>
      <c r="AD3" s="6" t="s">
        <v>173</v>
      </c>
      <c r="AE3" s="6" t="s">
        <v>173</v>
      </c>
      <c r="AF3" s="6" t="s">
        <v>173</v>
      </c>
      <c r="AG3" s="6" t="s">
        <v>173</v>
      </c>
      <c r="AH3" s="6" t="s">
        <v>173</v>
      </c>
      <c r="AI3" s="6" t="s">
        <v>173</v>
      </c>
      <c r="AJ3" s="6" t="s">
        <v>173</v>
      </c>
      <c r="AK3" s="6" t="s">
        <v>173</v>
      </c>
      <c r="AL3" s="6" t="s">
        <v>173</v>
      </c>
      <c r="AM3" s="6" t="s">
        <v>176</v>
      </c>
      <c r="AN3" s="6" t="s">
        <v>177</v>
      </c>
      <c r="AO3" s="6" t="s">
        <v>173</v>
      </c>
      <c r="AP3" s="6" t="s">
        <v>173</v>
      </c>
      <c r="AQ3" s="6" t="s">
        <v>173</v>
      </c>
      <c r="AR3" s="6" t="s">
        <v>173</v>
      </c>
      <c r="AS3" s="6" t="s">
        <v>173</v>
      </c>
      <c r="AT3" s="6" t="s">
        <v>173</v>
      </c>
    </row>
    <row r="4" spans="1:46" ht="45" x14ac:dyDescent="0.2">
      <c r="A4" s="6" t="s">
        <v>178</v>
      </c>
      <c r="B4" s="6" t="s">
        <v>179</v>
      </c>
      <c r="C4" s="6" t="str">
        <f>'REDACAO-ORIGINAL'!C88</f>
        <v>3.1.1</v>
      </c>
      <c r="D4" s="6" t="str">
        <f>'REDACAO-ORIGINAL'!C134</f>
        <v>4.1.1</v>
      </c>
      <c r="E4" s="6" t="str">
        <f>'REDACAO-ORIGINAL'!C205</f>
        <v>5.1.1</v>
      </c>
      <c r="F4" s="6" t="str">
        <f>'REDACAO-ORIGINAL'!C239</f>
        <v>6.1.1</v>
      </c>
      <c r="G4" s="6" t="s">
        <v>180</v>
      </c>
      <c r="H4" s="6" t="s">
        <v>181</v>
      </c>
      <c r="I4" s="6" t="s">
        <v>182</v>
      </c>
      <c r="J4" s="6" t="s">
        <v>183</v>
      </c>
      <c r="K4" s="6" t="s">
        <v>184</v>
      </c>
      <c r="L4" s="6" t="s">
        <v>185</v>
      </c>
      <c r="M4" s="6" t="s">
        <v>186</v>
      </c>
      <c r="N4" s="6" t="s">
        <v>187</v>
      </c>
      <c r="O4" s="6" t="s">
        <v>188</v>
      </c>
      <c r="P4" s="6" t="s">
        <v>189</v>
      </c>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row>
    <row r="5" spans="1:46" ht="45" x14ac:dyDescent="0.2">
      <c r="A5" s="6" t="s">
        <v>190</v>
      </c>
      <c r="B5" s="6" t="s">
        <v>11</v>
      </c>
      <c r="C5" s="6" t="str">
        <f>'REDACAO-ORIGINAL'!C89</f>
        <v>3.1.2</v>
      </c>
      <c r="D5" s="6" t="str">
        <f>'REDACAO-ORIGINAL'!C135</f>
        <v>4.1.2</v>
      </c>
      <c r="E5" s="6" t="str">
        <f>'REDACAO-ORIGINAL'!C206</f>
        <v>5.1.2</v>
      </c>
      <c r="F5" s="6" t="str">
        <f>'REDACAO-ORIGINAL'!C240</f>
        <v>6.1.2</v>
      </c>
      <c r="G5" s="6" t="s">
        <v>191</v>
      </c>
      <c r="H5" s="6" t="s">
        <v>192</v>
      </c>
      <c r="I5" s="6" t="s">
        <v>193</v>
      </c>
      <c r="J5" s="6" t="s">
        <v>194</v>
      </c>
      <c r="K5" s="6" t="s">
        <v>195</v>
      </c>
      <c r="L5" s="6" t="s">
        <v>196</v>
      </c>
      <c r="M5" s="6" t="s">
        <v>197</v>
      </c>
      <c r="N5" s="6" t="s">
        <v>198</v>
      </c>
      <c r="O5" s="6" t="s">
        <v>199</v>
      </c>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row>
    <row r="6" spans="1:46" x14ac:dyDescent="0.2">
      <c r="A6" s="6" t="s">
        <v>200</v>
      </c>
      <c r="B6" s="6" t="s">
        <v>201</v>
      </c>
      <c r="C6" s="6" t="str">
        <f>'REDACAO-ORIGINAL'!C90</f>
        <v>3.1.3</v>
      </c>
      <c r="D6" s="6" t="str">
        <f>'REDACAO-ORIGINAL'!C136</f>
        <v>4.2</v>
      </c>
      <c r="E6" s="6" t="str">
        <f>'REDACAO-ORIGINAL'!C207</f>
        <v>5.1.3</v>
      </c>
      <c r="F6" s="6" t="str">
        <f>'REDACAO-ORIGINAL'!C241</f>
        <v>6.1.3</v>
      </c>
      <c r="G6" s="6" t="s">
        <v>202</v>
      </c>
      <c r="H6" s="6" t="s">
        <v>203</v>
      </c>
      <c r="I6" s="6" t="s">
        <v>204</v>
      </c>
      <c r="J6" s="6" t="s">
        <v>205</v>
      </c>
      <c r="K6" s="6" t="s">
        <v>206</v>
      </c>
      <c r="L6" s="6" t="s">
        <v>207</v>
      </c>
      <c r="M6" s="6" t="s">
        <v>208</v>
      </c>
      <c r="N6" s="6" t="s">
        <v>209</v>
      </c>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row>
    <row r="7" spans="1:46" x14ac:dyDescent="0.2">
      <c r="A7" s="6" t="s">
        <v>210</v>
      </c>
      <c r="B7" s="6" t="s">
        <v>211</v>
      </c>
      <c r="C7" s="6" t="str">
        <f>'REDACAO-ORIGINAL'!C91</f>
        <v>3.1.4</v>
      </c>
      <c r="D7" s="6" t="str">
        <f>'REDACAO-ORIGINAL'!C137</f>
        <v>4.2.1</v>
      </c>
      <c r="E7" s="6" t="str">
        <f>'REDACAO-ORIGINAL'!C208</f>
        <v>5.1.4</v>
      </c>
      <c r="F7" s="6" t="str">
        <f>'REDACAO-ORIGINAL'!C242</f>
        <v>6.1.4</v>
      </c>
      <c r="G7" s="6" t="s">
        <v>212</v>
      </c>
      <c r="H7" s="6" t="s">
        <v>213</v>
      </c>
      <c r="I7" s="6"/>
      <c r="J7" s="6" t="s">
        <v>214</v>
      </c>
      <c r="K7" s="6" t="s">
        <v>215</v>
      </c>
      <c r="L7" s="6" t="s">
        <v>216</v>
      </c>
      <c r="M7" s="6" t="s">
        <v>217</v>
      </c>
      <c r="N7" s="6" t="s">
        <v>218</v>
      </c>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row>
    <row r="8" spans="1:46" x14ac:dyDescent="0.2">
      <c r="A8" s="6" t="s">
        <v>219</v>
      </c>
      <c r="B8" s="6" t="s">
        <v>220</v>
      </c>
      <c r="C8" s="6" t="str">
        <f>'REDACAO-ORIGINAL'!C92</f>
        <v>3.1.5</v>
      </c>
      <c r="D8" s="6" t="str">
        <f>'REDACAO-ORIGINAL'!C138</f>
        <v>4.2.2</v>
      </c>
      <c r="E8" s="6" t="str">
        <f>'REDACAO-ORIGINAL'!C209</f>
        <v>5.1.5</v>
      </c>
      <c r="F8" s="6" t="str">
        <f>'REDACAO-ORIGINAL'!C243</f>
        <v>6.1.5</v>
      </c>
      <c r="G8" s="6" t="s">
        <v>221</v>
      </c>
      <c r="H8" s="6" t="s">
        <v>222</v>
      </c>
      <c r="I8" s="6"/>
      <c r="J8" s="6" t="s">
        <v>223</v>
      </c>
      <c r="K8" s="6" t="s">
        <v>224</v>
      </c>
      <c r="L8" s="6" t="s">
        <v>225</v>
      </c>
      <c r="M8" s="6" t="s">
        <v>226</v>
      </c>
      <c r="N8" s="6" t="s">
        <v>227</v>
      </c>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row>
    <row r="9" spans="1:46" x14ac:dyDescent="0.2">
      <c r="A9" s="6" t="s">
        <v>228</v>
      </c>
      <c r="B9" s="6" t="s">
        <v>229</v>
      </c>
      <c r="C9" s="6" t="str">
        <f>'REDACAO-ORIGINAL'!C93</f>
        <v>3.1.6</v>
      </c>
      <c r="D9" s="6" t="str">
        <f>'REDACAO-ORIGINAL'!C139</f>
        <v>4.2.2.1</v>
      </c>
      <c r="E9" s="6" t="str">
        <f>'REDACAO-ORIGINAL'!C210</f>
        <v>5.1.6</v>
      </c>
      <c r="F9" s="6" t="str">
        <f>'REDACAO-ORIGINAL'!C244</f>
        <v>6.1.6</v>
      </c>
      <c r="G9" s="6" t="s">
        <v>230</v>
      </c>
      <c r="H9" s="6" t="s">
        <v>231</v>
      </c>
      <c r="I9" s="6"/>
      <c r="J9" s="6" t="s">
        <v>232</v>
      </c>
      <c r="K9" s="6" t="s">
        <v>233</v>
      </c>
      <c r="L9" s="6" t="s">
        <v>234</v>
      </c>
      <c r="M9" s="6" t="s">
        <v>235</v>
      </c>
      <c r="N9" s="6" t="s">
        <v>236</v>
      </c>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row>
    <row r="10" spans="1:46" x14ac:dyDescent="0.2">
      <c r="A10" s="6" t="s">
        <v>237</v>
      </c>
      <c r="B10" s="6" t="s">
        <v>238</v>
      </c>
      <c r="C10" s="6" t="str">
        <f>'REDACAO-ORIGINAL'!C94</f>
        <v>3.1.7</v>
      </c>
      <c r="D10" s="6" t="str">
        <f>'REDACAO-ORIGINAL'!C140</f>
        <v>4.2.2.2</v>
      </c>
      <c r="E10" s="6" t="str">
        <f>'REDACAO-ORIGINAL'!C211</f>
        <v>5.1.7</v>
      </c>
      <c r="F10" s="6" t="str">
        <f>'REDACAO-ORIGINAL'!C245</f>
        <v>6.1.7</v>
      </c>
      <c r="G10" s="6" t="s">
        <v>239</v>
      </c>
      <c r="H10" s="6" t="s">
        <v>240</v>
      </c>
      <c r="I10" s="6"/>
      <c r="J10" s="6" t="s">
        <v>241</v>
      </c>
      <c r="K10" s="6" t="s">
        <v>242</v>
      </c>
      <c r="L10" s="6" t="s">
        <v>243</v>
      </c>
      <c r="M10" s="6"/>
      <c r="N10" s="6" t="s">
        <v>244</v>
      </c>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row>
    <row r="11" spans="1:46" x14ac:dyDescent="0.2">
      <c r="A11" s="6" t="s">
        <v>245</v>
      </c>
      <c r="B11" s="6" t="s">
        <v>246</v>
      </c>
      <c r="C11" s="6" t="str">
        <f>'REDACAO-ORIGINAL'!C95</f>
        <v>3.1.8</v>
      </c>
      <c r="D11" s="6" t="str">
        <f>'REDACAO-ORIGINAL'!C141</f>
        <v>4.2.2.3</v>
      </c>
      <c r="E11" s="6" t="str">
        <f>'REDACAO-ORIGINAL'!C212</f>
        <v>5.1.8</v>
      </c>
      <c r="F11" s="6" t="str">
        <f>'REDACAO-ORIGINAL'!C246</f>
        <v>6.1.8</v>
      </c>
      <c r="G11" s="6" t="s">
        <v>247</v>
      </c>
      <c r="H11" s="6" t="s">
        <v>20</v>
      </c>
      <c r="I11" s="6"/>
      <c r="J11" s="6" t="s">
        <v>248</v>
      </c>
      <c r="K11" s="6" t="s">
        <v>249</v>
      </c>
      <c r="L11" s="6" t="s">
        <v>250</v>
      </c>
      <c r="M11" s="6"/>
      <c r="N11" s="6" t="s">
        <v>251</v>
      </c>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row>
    <row r="12" spans="1:46" x14ac:dyDescent="0.2">
      <c r="A12" s="6" t="s">
        <v>252</v>
      </c>
      <c r="B12" s="6" t="s">
        <v>253</v>
      </c>
      <c r="C12" s="6" t="str">
        <f>'REDACAO-ORIGINAL'!C96</f>
        <v>3.1.9</v>
      </c>
      <c r="D12" s="6" t="str">
        <f>'REDACAO-ORIGINAL'!C142</f>
        <v>4.2.2.4</v>
      </c>
      <c r="E12" s="6" t="str">
        <f>'REDACAO-ORIGINAL'!C213</f>
        <v>5.2</v>
      </c>
      <c r="F12" s="6" t="str">
        <f>'REDACAO-ORIGINAL'!C247</f>
        <v>6.1.9</v>
      </c>
      <c r="G12" s="6" t="s">
        <v>254</v>
      </c>
      <c r="H12" s="6" t="s">
        <v>255</v>
      </c>
      <c r="I12" s="6"/>
      <c r="J12" s="6" t="s">
        <v>256</v>
      </c>
      <c r="K12" s="6" t="s">
        <v>257</v>
      </c>
      <c r="L12" s="6" t="s">
        <v>258</v>
      </c>
      <c r="M12" s="6"/>
      <c r="N12" s="6" t="s">
        <v>259</v>
      </c>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row>
    <row r="13" spans="1:46" x14ac:dyDescent="0.2">
      <c r="A13" s="6" t="s">
        <v>260</v>
      </c>
      <c r="B13" s="6" t="s">
        <v>261</v>
      </c>
      <c r="C13" s="6" t="str">
        <f>'REDACAO-ORIGINAL'!C97</f>
        <v>3.1.10</v>
      </c>
      <c r="D13" s="6" t="str">
        <f>'REDACAO-ORIGINAL'!C143</f>
        <v>4.2.2.5</v>
      </c>
      <c r="E13" s="6" t="str">
        <f>'REDACAO-ORIGINAL'!C214</f>
        <v>5.3</v>
      </c>
      <c r="F13" s="6" t="str">
        <f>'REDACAO-ORIGINAL'!C248</f>
        <v>6.2</v>
      </c>
      <c r="G13" s="6" t="s">
        <v>262</v>
      </c>
      <c r="H13" s="6" t="s">
        <v>263</v>
      </c>
      <c r="I13" s="6"/>
      <c r="J13" s="6" t="s">
        <v>264</v>
      </c>
      <c r="K13" s="6" t="s">
        <v>265</v>
      </c>
      <c r="L13" s="6" t="s">
        <v>266</v>
      </c>
      <c r="M13" s="6"/>
      <c r="N13" s="6" t="s">
        <v>267</v>
      </c>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row>
    <row r="14" spans="1:46" x14ac:dyDescent="0.2">
      <c r="A14" s="6" t="s">
        <v>268</v>
      </c>
      <c r="B14" s="6" t="s">
        <v>269</v>
      </c>
      <c r="C14" s="6" t="str">
        <f>'REDACAO-ORIGINAL'!C98</f>
        <v>3.1.11</v>
      </c>
      <c r="D14" s="6" t="str">
        <f>'REDACAO-ORIGINAL'!C144</f>
        <v>4.2.2.6</v>
      </c>
      <c r="E14" s="6" t="str">
        <f>'REDACAO-ORIGINAL'!C215</f>
        <v>5.4</v>
      </c>
      <c r="F14" s="6" t="str">
        <f>'REDACAO-ORIGINAL'!C249</f>
        <v>6.2.1</v>
      </c>
      <c r="G14" s="6" t="s">
        <v>270</v>
      </c>
      <c r="H14" s="6" t="s">
        <v>271</v>
      </c>
      <c r="I14" s="6"/>
      <c r="J14" s="6" t="s">
        <v>272</v>
      </c>
      <c r="K14" s="6"/>
      <c r="L14" s="6" t="s">
        <v>273</v>
      </c>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row>
    <row r="15" spans="1:46" x14ac:dyDescent="0.2">
      <c r="A15" s="6" t="s">
        <v>274</v>
      </c>
      <c r="B15" s="6" t="s">
        <v>275</v>
      </c>
      <c r="C15" s="6" t="str">
        <f>'REDACAO-ORIGINAL'!C99</f>
        <v>3.1.12</v>
      </c>
      <c r="D15" s="6" t="str">
        <f>'REDACAO-ORIGINAL'!C145</f>
        <v>4.2.3</v>
      </c>
      <c r="E15" s="6" t="str">
        <f>'REDACAO-ORIGINAL'!C216</f>
        <v>5.4.1</v>
      </c>
      <c r="F15" s="6" t="str">
        <f>'REDACAO-ORIGINAL'!C250</f>
        <v>6.2.2</v>
      </c>
      <c r="G15" s="6" t="s">
        <v>276</v>
      </c>
      <c r="H15" s="6" t="s">
        <v>277</v>
      </c>
      <c r="I15" s="6"/>
      <c r="J15" s="6" t="s">
        <v>278</v>
      </c>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row>
    <row r="16" spans="1:46" x14ac:dyDescent="0.2">
      <c r="A16" s="6" t="s">
        <v>279</v>
      </c>
      <c r="B16" s="6" t="s">
        <v>280</v>
      </c>
      <c r="C16" s="6" t="str">
        <f>'REDACAO-ORIGINAL'!C100</f>
        <v>3.1.13</v>
      </c>
      <c r="D16" s="6" t="str">
        <f>'REDACAO-ORIGINAL'!C146</f>
        <v>4.2.3.1</v>
      </c>
      <c r="E16" s="6" t="str">
        <f>'REDACAO-ORIGINAL'!C217</f>
        <v>5.4.2</v>
      </c>
      <c r="F16" s="6" t="str">
        <f>'REDACAO-ORIGINAL'!C251</f>
        <v>6.3</v>
      </c>
      <c r="G16" s="6" t="s">
        <v>281</v>
      </c>
      <c r="H16" s="6" t="s">
        <v>282</v>
      </c>
      <c r="I16" s="6"/>
      <c r="J16" s="6" t="s">
        <v>283</v>
      </c>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row>
    <row r="17" spans="1:46" x14ac:dyDescent="0.2">
      <c r="A17" s="6" t="s">
        <v>284</v>
      </c>
      <c r="B17" s="6" t="s">
        <v>285</v>
      </c>
      <c r="C17" s="6" t="str">
        <f>'REDACAO-ORIGINAL'!C101</f>
        <v>3.1.14</v>
      </c>
      <c r="D17" s="6" t="str">
        <f>'REDACAO-ORIGINAL'!C147</f>
        <v>4.2.3.2</v>
      </c>
      <c r="E17" s="6" t="str">
        <f>'REDACAO-ORIGINAL'!C218</f>
        <v>5.4.3</v>
      </c>
      <c r="F17" s="6" t="str">
        <f>'REDACAO-ORIGINAL'!C252</f>
        <v>6.3.1</v>
      </c>
      <c r="G17" s="6" t="s">
        <v>286</v>
      </c>
      <c r="H17" s="6" t="s">
        <v>287</v>
      </c>
      <c r="I17" s="6"/>
      <c r="J17" s="6" t="s">
        <v>288</v>
      </c>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row>
    <row r="18" spans="1:46" x14ac:dyDescent="0.2">
      <c r="A18" s="6" t="s">
        <v>289</v>
      </c>
      <c r="B18" s="6" t="s">
        <v>290</v>
      </c>
      <c r="C18" s="6" t="str">
        <f>'REDACAO-ORIGINAL'!C102</f>
        <v>3.1.15</v>
      </c>
      <c r="D18" s="6" t="str">
        <f>'REDACAO-ORIGINAL'!C148</f>
        <v>4.2.3.3</v>
      </c>
      <c r="E18" s="6" t="str">
        <f>'REDACAO-ORIGINAL'!C219</f>
        <v>5.4.4</v>
      </c>
      <c r="F18" s="6" t="str">
        <f>'REDACAO-ORIGINAL'!C253</f>
        <v>6.3.2</v>
      </c>
      <c r="G18" s="6" t="s">
        <v>291</v>
      </c>
      <c r="H18" s="6" t="s">
        <v>292</v>
      </c>
      <c r="I18" s="6"/>
      <c r="J18" s="6" t="s">
        <v>293</v>
      </c>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row>
    <row r="19" spans="1:46" x14ac:dyDescent="0.2">
      <c r="A19" s="6" t="s">
        <v>294</v>
      </c>
      <c r="B19" s="6" t="s">
        <v>295</v>
      </c>
      <c r="C19" s="6" t="str">
        <f>'REDACAO-ORIGINAL'!C103</f>
        <v>3.1.16</v>
      </c>
      <c r="D19" s="6" t="str">
        <f>'REDACAO-ORIGINAL'!C149</f>
        <v>4.2.3.3.1</v>
      </c>
      <c r="E19" s="6" t="str">
        <f>'REDACAO-ORIGINAL'!C220</f>
        <v>5.4.5</v>
      </c>
      <c r="F19" s="6" t="str">
        <f>'REDACAO-ORIGINAL'!C254</f>
        <v>6.3.3</v>
      </c>
      <c r="G19" s="6" t="s">
        <v>296</v>
      </c>
      <c r="H19" s="6" t="s">
        <v>297</v>
      </c>
      <c r="I19" s="6"/>
      <c r="J19" s="6" t="s">
        <v>298</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row>
    <row r="20" spans="1:46" x14ac:dyDescent="0.2">
      <c r="A20" s="6" t="s">
        <v>299</v>
      </c>
      <c r="B20" s="6" t="s">
        <v>300</v>
      </c>
      <c r="C20" s="6" t="str">
        <f>'REDACAO-ORIGINAL'!C104</f>
        <v>3.1.17</v>
      </c>
      <c r="D20" s="6" t="str">
        <f>'REDACAO-ORIGINAL'!C150</f>
        <v>4.2.3.3.2</v>
      </c>
      <c r="E20" s="6" t="str">
        <f>'REDACAO-ORIGINAL'!C221</f>
        <v>5.4.6</v>
      </c>
      <c r="F20" s="6" t="str">
        <f>'REDACAO-ORIGINAL'!C255</f>
        <v>6.4</v>
      </c>
      <c r="G20" s="6" t="s">
        <v>301</v>
      </c>
      <c r="H20" s="6" t="s">
        <v>302</v>
      </c>
      <c r="I20" s="6"/>
      <c r="J20" s="6" t="s">
        <v>303</v>
      </c>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row>
    <row r="21" spans="1:46" x14ac:dyDescent="0.2">
      <c r="A21" s="6" t="s">
        <v>304</v>
      </c>
      <c r="B21" s="6" t="s">
        <v>305</v>
      </c>
      <c r="C21" s="6" t="str">
        <f>'REDACAO-ORIGINAL'!C105</f>
        <v>3.1.18</v>
      </c>
      <c r="D21" s="6" t="str">
        <f>'REDACAO-ORIGINAL'!C151</f>
        <v>4.2.3.3.3</v>
      </c>
      <c r="E21" s="6" t="str">
        <f>'REDACAO-ORIGINAL'!C222</f>
        <v>5.4.7</v>
      </c>
      <c r="F21" s="6" t="str">
        <f>'REDACAO-ORIGINAL'!C256</f>
        <v>6.4.1</v>
      </c>
      <c r="G21" s="6" t="s">
        <v>306</v>
      </c>
      <c r="H21" s="6" t="s">
        <v>307</v>
      </c>
      <c r="I21" s="6"/>
      <c r="J21" s="6" t="s">
        <v>308</v>
      </c>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row>
    <row r="22" spans="1:46" x14ac:dyDescent="0.2">
      <c r="A22" s="6" t="s">
        <v>309</v>
      </c>
      <c r="B22" s="6" t="s">
        <v>310</v>
      </c>
      <c r="C22" s="6" t="str">
        <f>'REDACAO-ORIGINAL'!C106</f>
        <v>3.1.19</v>
      </c>
      <c r="D22" s="6" t="str">
        <f>'REDACAO-ORIGINAL'!C152</f>
        <v>4.2.3.4</v>
      </c>
      <c r="E22" s="6" t="str">
        <f>'REDACAO-ORIGINAL'!C223</f>
        <v>5.4.7.1</v>
      </c>
      <c r="F22" s="6" t="str">
        <f>'REDACAO-ORIGINAL'!C257</f>
        <v>6.4.2</v>
      </c>
      <c r="G22" s="6" t="s">
        <v>311</v>
      </c>
      <c r="H22" s="6" t="s">
        <v>312</v>
      </c>
      <c r="I22" s="6"/>
      <c r="J22" s="6" t="s">
        <v>313</v>
      </c>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row>
    <row r="23" spans="1:46" x14ac:dyDescent="0.2">
      <c r="A23" s="6" t="s">
        <v>314</v>
      </c>
      <c r="B23" s="6" t="s">
        <v>315</v>
      </c>
      <c r="C23" s="6" t="str">
        <f>'REDACAO-ORIGINAL'!C107</f>
        <v>3.1.20</v>
      </c>
      <c r="D23" s="6" t="str">
        <f>'REDACAO-ORIGINAL'!C153</f>
        <v>4.2.3.4.1</v>
      </c>
      <c r="E23" s="6" t="str">
        <f>'REDACAO-ORIGINAL'!C224</f>
        <v>5.4.7.2</v>
      </c>
      <c r="F23" s="6" t="str">
        <f>'REDACAO-ORIGINAL'!C258</f>
        <v>6.4.3</v>
      </c>
      <c r="G23" s="6" t="s">
        <v>316</v>
      </c>
      <c r="H23" s="6" t="s">
        <v>317</v>
      </c>
      <c r="I23" s="6"/>
      <c r="J23" s="6" t="s">
        <v>318</v>
      </c>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row>
    <row r="24" spans="1:46" x14ac:dyDescent="0.2">
      <c r="A24" s="6" t="s">
        <v>319</v>
      </c>
      <c r="B24" s="6" t="s">
        <v>320</v>
      </c>
      <c r="C24" s="6" t="str">
        <f>'REDACAO-ORIGINAL'!C108</f>
        <v>3.2</v>
      </c>
      <c r="D24" s="6" t="str">
        <f>'REDACAO-ORIGINAL'!C154</f>
        <v>4.2.3.4.2</v>
      </c>
      <c r="E24" s="6" t="str">
        <f>'REDACAO-ORIGINAL'!C225</f>
        <v>5.4.7.3</v>
      </c>
      <c r="F24" s="6" t="str">
        <f>'REDACAO-ORIGINAL'!C259</f>
        <v>6.4.4</v>
      </c>
      <c r="G24" s="6" t="s">
        <v>321</v>
      </c>
      <c r="H24" s="6" t="s">
        <v>322</v>
      </c>
      <c r="I24" s="6"/>
      <c r="J24" s="6" t="s">
        <v>323</v>
      </c>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row>
    <row r="25" spans="1:46" x14ac:dyDescent="0.2">
      <c r="A25" s="6" t="s">
        <v>324</v>
      </c>
      <c r="B25" s="6" t="s">
        <v>325</v>
      </c>
      <c r="C25" s="6" t="str">
        <f>'REDACAO-ORIGINAL'!C109</f>
        <v>3.2.1</v>
      </c>
      <c r="D25" s="6" t="str">
        <f>'REDACAO-ORIGINAL'!C155</f>
        <v>4.2.3.4.3</v>
      </c>
      <c r="E25" s="6" t="str">
        <f>'REDACAO-ORIGINAL'!C226</f>
        <v>5.4.7.4</v>
      </c>
      <c r="F25" s="6" t="str">
        <f>'REDACAO-ORIGINAL'!C260</f>
        <v>6.4.5</v>
      </c>
      <c r="G25" s="6" t="s">
        <v>326</v>
      </c>
      <c r="H25" s="6" t="s">
        <v>327</v>
      </c>
      <c r="I25" s="6"/>
      <c r="J25" s="6" t="s">
        <v>328</v>
      </c>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row>
    <row r="26" spans="1:46" x14ac:dyDescent="0.2">
      <c r="A26" s="6" t="s">
        <v>329</v>
      </c>
      <c r="B26" s="6" t="s">
        <v>330</v>
      </c>
      <c r="C26" s="6" t="str">
        <f>'REDACAO-ORIGINAL'!C110</f>
        <v>3.2.2</v>
      </c>
      <c r="D26" s="6" t="str">
        <f>'REDACAO-ORIGINAL'!C156</f>
        <v>4.2.3.4.4</v>
      </c>
      <c r="E26" s="6" t="str">
        <f>'REDACAO-ORIGINAL'!C227</f>
        <v>5.4.8</v>
      </c>
      <c r="F26" s="6" t="str">
        <f>'REDACAO-ORIGINAL'!C261</f>
        <v>6.4.6</v>
      </c>
      <c r="G26" s="6" t="s">
        <v>331</v>
      </c>
      <c r="H26" s="6" t="s">
        <v>332</v>
      </c>
      <c r="I26" s="6"/>
      <c r="J26" s="6" t="s">
        <v>333</v>
      </c>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row>
    <row r="27" spans="1:46" x14ac:dyDescent="0.2">
      <c r="A27" s="6" t="s">
        <v>334</v>
      </c>
      <c r="B27" s="6" t="s">
        <v>335</v>
      </c>
      <c r="C27" s="6" t="str">
        <f>'REDACAO-ORIGINAL'!C111</f>
        <v>3.2.3</v>
      </c>
      <c r="D27" s="6" t="str">
        <f>'REDACAO-ORIGINAL'!C157</f>
        <v>4.2.3.4.5</v>
      </c>
      <c r="E27" s="6" t="str">
        <f>'REDACAO-ORIGINAL'!C228</f>
        <v>5.4.8.1</v>
      </c>
      <c r="F27" s="6" t="str">
        <f>'REDACAO-ORIGINAL'!C262</f>
        <v>6.4.7</v>
      </c>
      <c r="G27" s="6" t="s">
        <v>336</v>
      </c>
      <c r="H27" s="6" t="s">
        <v>337</v>
      </c>
      <c r="I27" s="6"/>
      <c r="J27" s="6" t="s">
        <v>338</v>
      </c>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row>
    <row r="28" spans="1:46" x14ac:dyDescent="0.2">
      <c r="A28" s="6" t="s">
        <v>339</v>
      </c>
      <c r="B28" s="6" t="s">
        <v>340</v>
      </c>
      <c r="C28" s="6" t="str">
        <f>'REDACAO-ORIGINAL'!C112</f>
        <v>3.2.4</v>
      </c>
      <c r="D28" s="6" t="str">
        <f>'REDACAO-ORIGINAL'!C158</f>
        <v>4.2.3.4.6</v>
      </c>
      <c r="E28" s="6" t="str">
        <f>'REDACAO-ORIGINAL'!C229</f>
        <v>5.5</v>
      </c>
      <c r="F28" s="6" t="str">
        <f>'REDACAO-ORIGINAL'!C263</f>
        <v>6.4.8</v>
      </c>
      <c r="G28" s="6" t="s">
        <v>341</v>
      </c>
      <c r="H28" s="6" t="s">
        <v>342</v>
      </c>
      <c r="I28" s="6"/>
      <c r="J28" s="6" t="s">
        <v>343</v>
      </c>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row>
    <row r="29" spans="1:46" x14ac:dyDescent="0.2">
      <c r="A29" s="6" t="s">
        <v>344</v>
      </c>
      <c r="B29" s="6" t="s">
        <v>345</v>
      </c>
      <c r="C29" s="6" t="str">
        <f>'REDACAO-ORIGINAL'!C113</f>
        <v>3.2.4.1</v>
      </c>
      <c r="D29" s="6" t="str">
        <f>'REDACAO-ORIGINAL'!C159</f>
        <v>4.2.3.4.7</v>
      </c>
      <c r="E29" s="6" t="str">
        <f>'REDACAO-ORIGINAL'!C230</f>
        <v>5.5.1</v>
      </c>
      <c r="F29" s="6" t="str">
        <f>'REDACAO-ORIGINAL'!C264</f>
        <v>6.4.9</v>
      </c>
      <c r="G29" s="6" t="s">
        <v>346</v>
      </c>
      <c r="H29" s="6" t="s">
        <v>347</v>
      </c>
      <c r="I29" s="6"/>
      <c r="J29" s="6" t="s">
        <v>348</v>
      </c>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row>
    <row r="30" spans="1:46" x14ac:dyDescent="0.2">
      <c r="A30" s="6" t="s">
        <v>349</v>
      </c>
      <c r="B30" s="6" t="s">
        <v>350</v>
      </c>
      <c r="C30" s="6" t="str">
        <f>'REDACAO-ORIGINAL'!C114</f>
        <v>3.2.4.2</v>
      </c>
      <c r="D30" s="6" t="str">
        <f>'REDACAO-ORIGINAL'!C160</f>
        <v>4.2.3.4.8</v>
      </c>
      <c r="E30" s="6" t="str">
        <f>'REDACAO-ORIGINAL'!C231</f>
        <v>5.5.2</v>
      </c>
      <c r="F30" s="6" t="str">
        <f>'REDACAO-ORIGINAL'!C265</f>
        <v>6.4.10</v>
      </c>
      <c r="G30" s="6" t="s">
        <v>351</v>
      </c>
      <c r="H30" s="6" t="s">
        <v>352</v>
      </c>
      <c r="I30" s="6"/>
      <c r="J30" s="6" t="s">
        <v>353</v>
      </c>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row>
    <row r="31" spans="1:46" x14ac:dyDescent="0.2">
      <c r="A31" s="6" t="s">
        <v>354</v>
      </c>
      <c r="B31" s="6" t="s">
        <v>355</v>
      </c>
      <c r="C31" s="6" t="str">
        <f>'REDACAO-ORIGINAL'!C115</f>
        <v>3.2.4.3</v>
      </c>
      <c r="D31" s="6" t="str">
        <f>'REDACAO-ORIGINAL'!C161</f>
        <v>4.2.3.4.9</v>
      </c>
      <c r="E31" s="6" t="str">
        <f>'REDACAO-ORIGINAL'!C232</f>
        <v>5.5.2.1</v>
      </c>
      <c r="F31" s="6" t="str">
        <f>'REDACAO-ORIGINAL'!C266</f>
        <v>6.5</v>
      </c>
      <c r="G31" s="6" t="s">
        <v>356</v>
      </c>
      <c r="H31" s="6" t="s">
        <v>357</v>
      </c>
      <c r="I31" s="6"/>
      <c r="J31" s="6" t="s">
        <v>358</v>
      </c>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row>
    <row r="32" spans="1:46" x14ac:dyDescent="0.2">
      <c r="A32" s="6" t="s">
        <v>359</v>
      </c>
      <c r="B32" s="6" t="s">
        <v>360</v>
      </c>
      <c r="C32" s="6" t="str">
        <f>'REDACAO-ORIGINAL'!C116</f>
        <v>3.2.5</v>
      </c>
      <c r="D32" s="6" t="str">
        <f>'REDACAO-ORIGINAL'!C162</f>
        <v>4.2.3.5</v>
      </c>
      <c r="E32" s="6" t="str">
        <f>'REDACAO-ORIGINAL'!C233</f>
        <v>5.5.2.2</v>
      </c>
      <c r="F32" s="6" t="str">
        <f>'REDACAO-ORIGINAL'!C267</f>
        <v>6.5.1</v>
      </c>
      <c r="G32" s="6" t="s">
        <v>361</v>
      </c>
      <c r="H32" s="6" t="s">
        <v>362</v>
      </c>
      <c r="I32" s="6"/>
      <c r="J32" s="6" t="s">
        <v>363</v>
      </c>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row>
    <row r="33" spans="1:46" x14ac:dyDescent="0.2">
      <c r="A33" s="6" t="s">
        <v>364</v>
      </c>
      <c r="B33" s="6" t="s">
        <v>365</v>
      </c>
      <c r="C33" s="6" t="str">
        <f>'REDACAO-ORIGINAL'!C117</f>
        <v>3.2.5.1</v>
      </c>
      <c r="D33" s="6" t="str">
        <f>'REDACAO-ORIGINAL'!C163</f>
        <v>4.2.3.5.1</v>
      </c>
      <c r="E33" s="6" t="str">
        <f>'REDACAO-ORIGINAL'!C234</f>
        <v>5.5.3</v>
      </c>
      <c r="F33" s="6" t="str">
        <f>'REDACAO-ORIGINAL'!C268</f>
        <v>6.5.2</v>
      </c>
      <c r="G33" s="6" t="s">
        <v>366</v>
      </c>
      <c r="H33" s="6" t="s">
        <v>367</v>
      </c>
      <c r="I33" s="6"/>
      <c r="J33" s="6" t="s">
        <v>368</v>
      </c>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row>
    <row r="34" spans="1:46" x14ac:dyDescent="0.2">
      <c r="A34" s="6" t="s">
        <v>369</v>
      </c>
      <c r="B34" s="6" t="s">
        <v>370</v>
      </c>
      <c r="C34" s="6" t="str">
        <f>'REDACAO-ORIGINAL'!C118</f>
        <v>3.2.5.2</v>
      </c>
      <c r="D34" s="6" t="str">
        <f>'REDACAO-ORIGINAL'!C164</f>
        <v>4.2.3.5.2</v>
      </c>
      <c r="E34" s="6" t="str">
        <f>'REDACAO-ORIGINAL'!C235</f>
        <v>5.5.3.1</v>
      </c>
      <c r="F34" s="6" t="str">
        <f>'REDACAO-ORIGINAL'!C269</f>
        <v>6.5.3</v>
      </c>
      <c r="G34" s="6" t="s">
        <v>371</v>
      </c>
      <c r="H34" s="6" t="s">
        <v>372</v>
      </c>
      <c r="I34" s="6"/>
      <c r="J34" s="6" t="s">
        <v>373</v>
      </c>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row>
    <row r="35" spans="1:46" x14ac:dyDescent="0.2">
      <c r="A35" s="6" t="s">
        <v>374</v>
      </c>
      <c r="B35" s="6" t="s">
        <v>375</v>
      </c>
      <c r="C35" s="6" t="str">
        <f>'REDACAO-ORIGINAL'!C119</f>
        <v>3.2.5.3</v>
      </c>
      <c r="D35" s="6" t="str">
        <f>'REDACAO-ORIGINAL'!C165</f>
        <v>4.2.3.5.3</v>
      </c>
      <c r="E35" s="6" t="str">
        <f>'REDACAO-ORIGINAL'!C236</f>
        <v>5.5.3.2</v>
      </c>
      <c r="F35" s="6" t="str">
        <f>'REDACAO-ORIGINAL'!C270</f>
        <v>6.5.4</v>
      </c>
      <c r="G35" s="6" t="s">
        <v>376</v>
      </c>
      <c r="H35" s="6" t="s">
        <v>377</v>
      </c>
      <c r="I35" s="6"/>
      <c r="J35" s="6" t="s">
        <v>378</v>
      </c>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row>
    <row r="36" spans="1:46" x14ac:dyDescent="0.2">
      <c r="A36" s="6" t="s">
        <v>379</v>
      </c>
      <c r="B36" s="6" t="s">
        <v>380</v>
      </c>
      <c r="C36" s="6" t="str">
        <f>'REDACAO-ORIGINAL'!C120</f>
        <v>3.2.5.4</v>
      </c>
      <c r="D36" s="6" t="str">
        <f>'REDACAO-ORIGINAL'!C166</f>
        <v>4.2.3.5.4</v>
      </c>
      <c r="E36" s="6" t="str">
        <f>'REDACAO-ORIGINAL'!C237</f>
        <v>5.5.3.3</v>
      </c>
      <c r="F36" s="6" t="str">
        <f>'REDACAO-ORIGINAL'!C271</f>
        <v>6.5.5</v>
      </c>
      <c r="G36" s="6" t="s">
        <v>381</v>
      </c>
      <c r="H36" s="6" t="s">
        <v>382</v>
      </c>
      <c r="I36" s="6"/>
      <c r="J36" s="6" t="s">
        <v>383</v>
      </c>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row>
    <row r="37" spans="1:46" x14ac:dyDescent="0.2">
      <c r="A37" s="6" t="s">
        <v>384</v>
      </c>
      <c r="B37" s="6" t="s">
        <v>385</v>
      </c>
      <c r="C37" s="6" t="str">
        <f>'REDACAO-ORIGINAL'!C121</f>
        <v>3.2.5.5</v>
      </c>
      <c r="D37" s="6" t="str">
        <f>'REDACAO-ORIGINAL'!C167</f>
        <v>4.2.3.5.5</v>
      </c>
      <c r="E37" s="6"/>
      <c r="F37" s="6" t="str">
        <f>'REDACAO-ORIGINAL'!C272</f>
        <v>6.5.6</v>
      </c>
      <c r="G37" s="6"/>
      <c r="H37" s="6" t="s">
        <v>386</v>
      </c>
      <c r="I37" s="6"/>
      <c r="J37" s="6" t="s">
        <v>387</v>
      </c>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row>
    <row r="38" spans="1:46" x14ac:dyDescent="0.2">
      <c r="A38" s="6" t="s">
        <v>388</v>
      </c>
      <c r="B38" s="6" t="s">
        <v>389</v>
      </c>
      <c r="C38" s="6" t="str">
        <f>'REDACAO-ORIGINAL'!C122</f>
        <v>3.2.5.6</v>
      </c>
      <c r="D38" s="6" t="str">
        <f>'REDACAO-ORIGINAL'!C168</f>
        <v>4.2.3.5.6</v>
      </c>
      <c r="E38" s="6"/>
      <c r="F38" s="6" t="str">
        <f>'REDACAO-ORIGINAL'!C273</f>
        <v>6.5.7</v>
      </c>
      <c r="G38" s="6"/>
      <c r="H38" s="6" t="s">
        <v>390</v>
      </c>
      <c r="I38" s="6"/>
      <c r="J38" s="6" t="s">
        <v>391</v>
      </c>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row>
    <row r="39" spans="1:46" x14ac:dyDescent="0.2">
      <c r="A39" s="6" t="s">
        <v>392</v>
      </c>
      <c r="B39" s="6" t="s">
        <v>393</v>
      </c>
      <c r="C39" s="6" t="str">
        <f>'REDACAO-ORIGINAL'!C123</f>
        <v>3.2.6</v>
      </c>
      <c r="D39" s="6" t="str">
        <f>'REDACAO-ORIGINAL'!C169</f>
        <v>4.2.3.5.7</v>
      </c>
      <c r="E39" s="6"/>
      <c r="F39" s="6" t="str">
        <f>'REDACAO-ORIGINAL'!C274</f>
        <v>6.5.8</v>
      </c>
      <c r="G39" s="6"/>
      <c r="H39" s="6" t="s">
        <v>394</v>
      </c>
      <c r="I39" s="6"/>
      <c r="J39" s="6" t="s">
        <v>395</v>
      </c>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row>
    <row r="40" spans="1:46" x14ac:dyDescent="0.2">
      <c r="A40" s="6" t="s">
        <v>396</v>
      </c>
      <c r="B40" s="6"/>
      <c r="C40" s="6" t="str">
        <f>'REDACAO-ORIGINAL'!C124</f>
        <v>3.2.7</v>
      </c>
      <c r="D40" s="6" t="str">
        <f>'REDACAO-ORIGINAL'!C170</f>
        <v>4.2.3.6</v>
      </c>
      <c r="E40" s="6"/>
      <c r="F40" s="6" t="str">
        <f>'REDACAO-ORIGINAL'!C275</f>
        <v>6.5.9</v>
      </c>
      <c r="G40" s="6"/>
      <c r="H40" s="6" t="s">
        <v>397</v>
      </c>
      <c r="I40" s="6"/>
      <c r="J40" s="6" t="s">
        <v>398</v>
      </c>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row>
    <row r="41" spans="1:46" x14ac:dyDescent="0.2">
      <c r="A41" s="6" t="s">
        <v>399</v>
      </c>
      <c r="B41" s="6"/>
      <c r="C41" s="6" t="str">
        <f>'REDACAO-ORIGINAL'!C125</f>
        <v>3.2.8</v>
      </c>
      <c r="D41" s="6" t="str">
        <f>'REDACAO-ORIGINAL'!C171</f>
        <v>4.2.3.6.1</v>
      </c>
      <c r="E41" s="6"/>
      <c r="F41" s="6" t="str">
        <f>'REDACAO-ORIGINAL'!C276</f>
        <v>6.5.10</v>
      </c>
      <c r="G41" s="6"/>
      <c r="H41" s="6" t="s">
        <v>400</v>
      </c>
      <c r="I41" s="6"/>
      <c r="J41" s="6" t="s">
        <v>401</v>
      </c>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row>
    <row r="42" spans="1:46" x14ac:dyDescent="0.2">
      <c r="A42" s="6" t="s">
        <v>402</v>
      </c>
      <c r="B42" s="6"/>
      <c r="C42" s="6" t="str">
        <f>'REDACAO-ORIGINAL'!C126</f>
        <v>3.2.9</v>
      </c>
      <c r="D42" s="6" t="str">
        <f>'REDACAO-ORIGINAL'!C172</f>
        <v>4.2.3.7</v>
      </c>
      <c r="E42" s="6"/>
      <c r="F42" s="6" t="str">
        <f>'REDACAO-ORIGINAL'!C277</f>
        <v>6.6</v>
      </c>
      <c r="G42" s="6"/>
      <c r="H42" s="6" t="s">
        <v>403</v>
      </c>
      <c r="I42" s="6"/>
      <c r="J42" s="6" t="s">
        <v>404</v>
      </c>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row>
    <row r="43" spans="1:46" x14ac:dyDescent="0.2">
      <c r="A43" s="6" t="s">
        <v>405</v>
      </c>
      <c r="B43" s="6"/>
      <c r="C43" s="6" t="str">
        <f>'REDACAO-ORIGINAL'!C127</f>
        <v>3.2.9.1</v>
      </c>
      <c r="D43" s="6" t="str">
        <f>'REDACAO-ORIGINAL'!C173</f>
        <v>4.2.3.7.1</v>
      </c>
      <c r="E43" s="6"/>
      <c r="F43" s="6" t="str">
        <f>'REDACAO-ORIGINAL'!C278</f>
        <v>6.6.1</v>
      </c>
      <c r="G43" s="6"/>
      <c r="H43" s="6" t="s">
        <v>406</v>
      </c>
      <c r="I43" s="6"/>
      <c r="J43" s="6" t="s">
        <v>407</v>
      </c>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row>
    <row r="44" spans="1:46" x14ac:dyDescent="0.2">
      <c r="A44" s="6" t="s">
        <v>408</v>
      </c>
      <c r="B44" s="6"/>
      <c r="C44" s="6" t="str">
        <f>'REDACAO-ORIGINAL'!C128</f>
        <v>3.2.9.2</v>
      </c>
      <c r="D44" s="6" t="str">
        <f>'REDACAO-ORIGINAL'!C174</f>
        <v>4.2.4</v>
      </c>
      <c r="E44" s="6"/>
      <c r="F44" s="6" t="str">
        <f>'REDACAO-ORIGINAL'!C279</f>
        <v>6.6.2</v>
      </c>
      <c r="G44" s="6"/>
      <c r="H44" s="6" t="s">
        <v>409</v>
      </c>
      <c r="I44" s="6"/>
      <c r="J44" s="6" t="s">
        <v>410</v>
      </c>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row>
    <row r="45" spans="1:46" x14ac:dyDescent="0.2">
      <c r="A45" s="6" t="s">
        <v>411</v>
      </c>
      <c r="B45" s="6"/>
      <c r="C45" s="6" t="str">
        <f>'REDACAO-ORIGINAL'!C129</f>
        <v>3.3</v>
      </c>
      <c r="D45" s="6" t="str">
        <f>'REDACAO-ORIGINAL'!C175</f>
        <v>4.2.4.1</v>
      </c>
      <c r="E45" s="6"/>
      <c r="F45" s="6" t="str">
        <f>'REDACAO-ORIGINAL'!C280</f>
        <v>6.6.3</v>
      </c>
      <c r="G45" s="6"/>
      <c r="H45" s="6" t="s">
        <v>412</v>
      </c>
      <c r="I45" s="6"/>
      <c r="J45" s="6" t="s">
        <v>413</v>
      </c>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row>
    <row r="46" spans="1:46" x14ac:dyDescent="0.2">
      <c r="A46" s="6" t="s">
        <v>414</v>
      </c>
      <c r="B46" s="6"/>
      <c r="C46" s="6" t="str">
        <f>'REDACAO-ORIGINAL'!C130</f>
        <v>3.3.1</v>
      </c>
      <c r="D46" s="6" t="str">
        <f>'REDACAO-ORIGINAL'!C176</f>
        <v>4.2.5</v>
      </c>
      <c r="E46" s="6"/>
      <c r="F46" s="6" t="str">
        <f>'REDACAO-ORIGINAL'!C281</f>
        <v>6.6.4</v>
      </c>
      <c r="G46" s="6"/>
      <c r="H46" s="6" t="s">
        <v>415</v>
      </c>
      <c r="I46" s="6"/>
      <c r="J46" s="6" t="s">
        <v>416</v>
      </c>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row>
    <row r="47" spans="1:46" x14ac:dyDescent="0.2">
      <c r="A47" s="6" t="s">
        <v>417</v>
      </c>
      <c r="B47" s="6"/>
      <c r="C47" s="6" t="str">
        <f>'REDACAO-ORIGINAL'!C131</f>
        <v>3.3.2</v>
      </c>
      <c r="D47" s="6" t="str">
        <f>'REDACAO-ORIGINAL'!C177</f>
        <v>4.2.5.1</v>
      </c>
      <c r="E47" s="6"/>
      <c r="F47" s="6" t="str">
        <f>'REDACAO-ORIGINAL'!C282</f>
        <v>6.7</v>
      </c>
      <c r="G47" s="6"/>
      <c r="H47" s="6" t="s">
        <v>418</v>
      </c>
      <c r="I47" s="6"/>
      <c r="J47" s="6" t="s">
        <v>419</v>
      </c>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row>
    <row r="48" spans="1:46" x14ac:dyDescent="0.2">
      <c r="A48" s="6" t="s">
        <v>420</v>
      </c>
      <c r="B48" s="6"/>
      <c r="C48" s="6" t="str">
        <f>'REDACAO-ORIGINAL'!C132</f>
        <v>3.3.3</v>
      </c>
      <c r="D48" s="6" t="str">
        <f>'REDACAO-ORIGINAL'!C178</f>
        <v>4.2.5.2</v>
      </c>
      <c r="E48" s="6"/>
      <c r="F48" s="6" t="str">
        <f>'REDACAO-ORIGINAL'!C283</f>
        <v>6.7.1</v>
      </c>
      <c r="G48" s="6"/>
      <c r="H48" s="6" t="s">
        <v>421</v>
      </c>
      <c r="I48" s="6"/>
      <c r="J48" s="6" t="s">
        <v>422</v>
      </c>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row>
    <row r="49" spans="1:46" x14ac:dyDescent="0.2">
      <c r="A49" s="6" t="s">
        <v>423</v>
      </c>
      <c r="B49" s="6"/>
      <c r="C49" s="6"/>
      <c r="D49" s="6" t="str">
        <f>'REDACAO-ORIGINAL'!C179</f>
        <v>4.3</v>
      </c>
      <c r="E49" s="6"/>
      <c r="F49" s="6" t="str">
        <f>'REDACAO-ORIGINAL'!C284</f>
        <v>6.7.2</v>
      </c>
      <c r="G49" s="6"/>
      <c r="H49" s="6" t="s">
        <v>424</v>
      </c>
      <c r="I49" s="6"/>
      <c r="J49" s="6" t="s">
        <v>425</v>
      </c>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row>
    <row r="50" spans="1:46" x14ac:dyDescent="0.2">
      <c r="A50" s="6" t="s">
        <v>426</v>
      </c>
      <c r="B50" s="6"/>
      <c r="C50" s="6"/>
      <c r="D50" s="6" t="str">
        <f>'REDACAO-ORIGINAL'!C180</f>
        <v>4.3.1</v>
      </c>
      <c r="E50" s="6"/>
      <c r="F50" s="6" t="str">
        <f>'REDACAO-ORIGINAL'!C285</f>
        <v>6.7.3</v>
      </c>
      <c r="G50" s="6"/>
      <c r="H50" s="6" t="s">
        <v>427</v>
      </c>
      <c r="I50" s="6"/>
      <c r="J50" s="6" t="s">
        <v>428</v>
      </c>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row>
    <row r="51" spans="1:46" x14ac:dyDescent="0.2">
      <c r="A51" s="6"/>
      <c r="B51" s="6"/>
      <c r="C51" s="6"/>
      <c r="D51" s="6" t="str">
        <f>'REDACAO-ORIGINAL'!C181</f>
        <v>4.3.2</v>
      </c>
      <c r="E51" s="6"/>
      <c r="F51" s="6"/>
      <c r="G51" s="6"/>
      <c r="H51" s="6" t="s">
        <v>429</v>
      </c>
      <c r="I51" s="6"/>
      <c r="J51" s="6" t="s">
        <v>430</v>
      </c>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row>
    <row r="52" spans="1:46" x14ac:dyDescent="0.2">
      <c r="A52" s="6"/>
      <c r="B52" s="6"/>
      <c r="C52" s="6"/>
      <c r="D52" s="6" t="str">
        <f>'REDACAO-ORIGINAL'!C182</f>
        <v>4.3.3</v>
      </c>
      <c r="E52" s="6"/>
      <c r="F52" s="6"/>
      <c r="G52" s="6"/>
      <c r="H52" s="6" t="s">
        <v>431</v>
      </c>
      <c r="I52" s="6"/>
      <c r="J52" s="6" t="s">
        <v>432</v>
      </c>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row>
    <row r="53" spans="1:46" x14ac:dyDescent="0.2">
      <c r="A53" s="6"/>
      <c r="B53" s="6"/>
      <c r="C53" s="6"/>
      <c r="D53" s="6" t="str">
        <f>'REDACAO-ORIGINAL'!C183</f>
        <v>4.3.4</v>
      </c>
      <c r="E53" s="6"/>
      <c r="F53" s="6"/>
      <c r="G53" s="6"/>
      <c r="H53" s="6" t="s">
        <v>433</v>
      </c>
      <c r="I53" s="6"/>
      <c r="J53" s="6" t="s">
        <v>434</v>
      </c>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row>
    <row r="54" spans="1:46" x14ac:dyDescent="0.2">
      <c r="A54" s="6"/>
      <c r="B54" s="6"/>
      <c r="C54" s="6"/>
      <c r="D54" s="6" t="str">
        <f>'REDACAO-ORIGINAL'!C184</f>
        <v>4.3.5</v>
      </c>
      <c r="E54" s="6"/>
      <c r="F54" s="6"/>
      <c r="G54" s="6"/>
      <c r="H54" s="6" t="s">
        <v>435</v>
      </c>
      <c r="I54" s="6"/>
      <c r="J54" s="6" t="s">
        <v>436</v>
      </c>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row>
    <row r="55" spans="1:46" x14ac:dyDescent="0.2">
      <c r="A55" s="6"/>
      <c r="B55" s="6"/>
      <c r="C55" s="6"/>
      <c r="D55" s="6" t="str">
        <f>'REDACAO-ORIGINAL'!C185</f>
        <v>4.3.6</v>
      </c>
      <c r="E55" s="6"/>
      <c r="F55" s="6"/>
      <c r="G55" s="6"/>
      <c r="H55" s="6" t="s">
        <v>437</v>
      </c>
      <c r="I55" s="6"/>
      <c r="J55" s="6" t="s">
        <v>438</v>
      </c>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row>
    <row r="56" spans="1:46" x14ac:dyDescent="0.2">
      <c r="A56" s="6"/>
      <c r="B56" s="6"/>
      <c r="C56" s="6"/>
      <c r="D56" s="6" t="str">
        <f>'REDACAO-ORIGINAL'!C186</f>
        <v>4.3.6.1</v>
      </c>
      <c r="E56" s="6"/>
      <c r="F56" s="6"/>
      <c r="G56" s="6"/>
      <c r="H56" s="6" t="s">
        <v>439</v>
      </c>
      <c r="I56" s="6"/>
      <c r="J56" s="6" t="s">
        <v>440</v>
      </c>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row>
    <row r="57" spans="1:46" x14ac:dyDescent="0.2">
      <c r="A57" s="6"/>
      <c r="B57" s="6"/>
      <c r="C57" s="6"/>
      <c r="D57" s="6" t="str">
        <f>'REDACAO-ORIGINAL'!C187</f>
        <v>4.3.6.2</v>
      </c>
      <c r="E57" s="6"/>
      <c r="F57" s="6"/>
      <c r="G57" s="6"/>
      <c r="H57" s="6" t="s">
        <v>441</v>
      </c>
      <c r="I57" s="6"/>
      <c r="J57" s="6" t="s">
        <v>442</v>
      </c>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row>
    <row r="58" spans="1:46" x14ac:dyDescent="0.2">
      <c r="A58" s="6"/>
      <c r="B58" s="6"/>
      <c r="C58" s="6"/>
      <c r="D58" s="6" t="str">
        <f>'REDACAO-ORIGINAL'!C188</f>
        <v>4.3.6.3</v>
      </c>
      <c r="E58" s="6"/>
      <c r="F58" s="6"/>
      <c r="G58" s="6"/>
      <c r="H58" s="6" t="s">
        <v>443</v>
      </c>
      <c r="I58" s="6"/>
      <c r="J58" s="6" t="s">
        <v>444</v>
      </c>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row>
    <row r="59" spans="1:46" x14ac:dyDescent="0.2">
      <c r="A59" s="6"/>
      <c r="B59" s="6"/>
      <c r="C59" s="6"/>
      <c r="D59" s="6" t="str">
        <f>'REDACAO-ORIGINAL'!C189</f>
        <v>4.3.6.4</v>
      </c>
      <c r="E59" s="6"/>
      <c r="F59" s="6"/>
      <c r="G59" s="6"/>
      <c r="H59" s="6" t="s">
        <v>445</v>
      </c>
      <c r="I59" s="6"/>
      <c r="J59" s="6" t="s">
        <v>446</v>
      </c>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row>
    <row r="60" spans="1:46" x14ac:dyDescent="0.2">
      <c r="A60" s="6"/>
      <c r="B60" s="6"/>
      <c r="C60" s="6"/>
      <c r="D60" s="6" t="str">
        <f>'REDACAO-ORIGINAL'!C190</f>
        <v>4.3.6.5</v>
      </c>
      <c r="E60" s="6"/>
      <c r="F60" s="6"/>
      <c r="G60" s="6"/>
      <c r="H60" s="6" t="s">
        <v>447</v>
      </c>
      <c r="I60" s="6"/>
      <c r="J60" s="6" t="s">
        <v>448</v>
      </c>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row>
    <row r="61" spans="1:46" x14ac:dyDescent="0.2">
      <c r="A61" s="6"/>
      <c r="B61" s="6"/>
      <c r="C61" s="6"/>
      <c r="D61" s="6" t="str">
        <f>'REDACAO-ORIGINAL'!C191</f>
        <v>4.3.7</v>
      </c>
      <c r="E61" s="6"/>
      <c r="F61" s="6"/>
      <c r="G61" s="6"/>
      <c r="H61" s="6" t="s">
        <v>449</v>
      </c>
      <c r="I61" s="6"/>
      <c r="J61" s="6" t="s">
        <v>450</v>
      </c>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row>
    <row r="62" spans="1:46" x14ac:dyDescent="0.2">
      <c r="A62" s="6"/>
      <c r="B62" s="6"/>
      <c r="C62" s="6"/>
      <c r="D62" s="6" t="str">
        <f>'REDACAO-ORIGINAL'!C192</f>
        <v>4.3.7.1</v>
      </c>
      <c r="E62" s="6"/>
      <c r="F62" s="6"/>
      <c r="G62" s="6"/>
      <c r="H62" s="6" t="s">
        <v>451</v>
      </c>
      <c r="I62" s="6"/>
      <c r="J62" s="6" t="s">
        <v>452</v>
      </c>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row>
    <row r="63" spans="1:46" x14ac:dyDescent="0.2">
      <c r="A63" s="6"/>
      <c r="B63" s="6"/>
      <c r="C63" s="6"/>
      <c r="D63" s="6" t="str">
        <f>'REDACAO-ORIGINAL'!C193</f>
        <v>4.3.7.2</v>
      </c>
      <c r="E63" s="6"/>
      <c r="F63" s="6"/>
      <c r="G63" s="6"/>
      <c r="H63" s="6" t="s">
        <v>453</v>
      </c>
      <c r="I63" s="6"/>
      <c r="J63" s="6" t="s">
        <v>454</v>
      </c>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row>
    <row r="64" spans="1:46" x14ac:dyDescent="0.2">
      <c r="A64" s="6"/>
      <c r="B64" s="6"/>
      <c r="C64" s="6"/>
      <c r="D64" s="6" t="str">
        <f>'REDACAO-ORIGINAL'!C194</f>
        <v>4.3.7.3</v>
      </c>
      <c r="E64" s="6"/>
      <c r="F64" s="6"/>
      <c r="G64" s="6"/>
      <c r="H64" s="6" t="s">
        <v>455</v>
      </c>
      <c r="I64" s="6"/>
      <c r="J64" s="6" t="s">
        <v>456</v>
      </c>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row>
    <row r="65" spans="1:46" x14ac:dyDescent="0.2">
      <c r="A65" s="6"/>
      <c r="B65" s="6"/>
      <c r="C65" s="6"/>
      <c r="D65" s="6" t="str">
        <f>'REDACAO-ORIGINAL'!C195</f>
        <v>4.3.7.4</v>
      </c>
      <c r="E65" s="6"/>
      <c r="F65" s="6"/>
      <c r="G65" s="6"/>
      <c r="H65" s="6" t="s">
        <v>457</v>
      </c>
      <c r="I65" s="6"/>
      <c r="J65" s="6" t="s">
        <v>458</v>
      </c>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row>
    <row r="66" spans="1:46" x14ac:dyDescent="0.2">
      <c r="A66" s="6"/>
      <c r="B66" s="6"/>
      <c r="C66" s="6"/>
      <c r="D66" s="6" t="str">
        <f>'REDACAO-ORIGINAL'!C196</f>
        <v>4.3.8</v>
      </c>
      <c r="E66" s="6"/>
      <c r="F66" s="6"/>
      <c r="G66" s="6"/>
      <c r="H66" s="6" t="s">
        <v>459</v>
      </c>
      <c r="I66" s="6"/>
      <c r="J66" s="6" t="s">
        <v>460</v>
      </c>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row>
    <row r="67" spans="1:46" x14ac:dyDescent="0.2">
      <c r="A67" s="6"/>
      <c r="B67" s="6"/>
      <c r="C67" s="6"/>
      <c r="D67" s="6" t="str">
        <f>'REDACAO-ORIGINAL'!C197</f>
        <v>4.3.8.1</v>
      </c>
      <c r="E67" s="6"/>
      <c r="F67" s="6"/>
      <c r="G67" s="6"/>
      <c r="H67" s="6" t="s">
        <v>461</v>
      </c>
      <c r="I67" s="6"/>
      <c r="J67" s="6" t="s">
        <v>462</v>
      </c>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row>
    <row r="68" spans="1:46" x14ac:dyDescent="0.2">
      <c r="A68" s="6"/>
      <c r="B68" s="6"/>
      <c r="C68" s="6"/>
      <c r="D68" s="6" t="str">
        <f>'REDACAO-ORIGINAL'!C198</f>
        <v>4.4</v>
      </c>
      <c r="E68" s="6"/>
      <c r="F68" s="6"/>
      <c r="G68" s="6"/>
      <c r="H68" s="6" t="s">
        <v>463</v>
      </c>
      <c r="I68" s="6"/>
      <c r="J68" s="6" t="s">
        <v>464</v>
      </c>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row>
    <row r="69" spans="1:46" x14ac:dyDescent="0.2">
      <c r="A69" s="6"/>
      <c r="B69" s="6"/>
      <c r="C69" s="6"/>
      <c r="D69" s="6" t="str">
        <f>'REDACAO-ORIGINAL'!C199</f>
        <v>4.4.1</v>
      </c>
      <c r="E69" s="6"/>
      <c r="F69" s="6"/>
      <c r="G69" s="6"/>
      <c r="H69" s="6" t="s">
        <v>465</v>
      </c>
      <c r="I69" s="6"/>
      <c r="J69" s="6" t="s">
        <v>466</v>
      </c>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row>
    <row r="70" spans="1:46" x14ac:dyDescent="0.2">
      <c r="A70" s="6"/>
      <c r="B70" s="6"/>
      <c r="C70" s="6"/>
      <c r="D70" s="6" t="str">
        <f>'REDACAO-ORIGINAL'!C200</f>
        <v>4.4.2</v>
      </c>
      <c r="E70" s="6"/>
      <c r="F70" s="6"/>
      <c r="G70" s="6"/>
      <c r="H70" s="6" t="s">
        <v>467</v>
      </c>
      <c r="I70" s="6"/>
      <c r="J70" s="6" t="s">
        <v>468</v>
      </c>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row>
    <row r="71" spans="1:46" x14ac:dyDescent="0.2">
      <c r="A71" s="6"/>
      <c r="B71" s="6"/>
      <c r="C71" s="6"/>
      <c r="D71" s="6" t="str">
        <f>'REDACAO-ORIGINAL'!C201</f>
        <v>4.4.3</v>
      </c>
      <c r="E71" s="6"/>
      <c r="F71" s="6"/>
      <c r="G71" s="6"/>
      <c r="H71" s="6" t="s">
        <v>469</v>
      </c>
      <c r="I71" s="6"/>
      <c r="J71" s="6" t="s">
        <v>470</v>
      </c>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row>
    <row r="72" spans="1:46" x14ac:dyDescent="0.2">
      <c r="A72" s="6"/>
      <c r="B72" s="6"/>
      <c r="C72" s="6"/>
      <c r="D72" s="6" t="str">
        <f>'REDACAO-ORIGINAL'!C202</f>
        <v>4.4.4</v>
      </c>
      <c r="E72" s="6"/>
      <c r="F72" s="6"/>
      <c r="G72" s="6"/>
      <c r="H72" s="6" t="s">
        <v>471</v>
      </c>
      <c r="I72" s="6"/>
      <c r="J72" s="6" t="s">
        <v>472</v>
      </c>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row>
    <row r="73" spans="1:46" x14ac:dyDescent="0.2">
      <c r="A73" s="6"/>
      <c r="B73" s="6"/>
      <c r="C73" s="6"/>
      <c r="D73" s="6" t="str">
        <f>'REDACAO-ORIGINAL'!C203</f>
        <v>4.4.5</v>
      </c>
      <c r="E73" s="6"/>
      <c r="F73" s="6"/>
      <c r="G73" s="6"/>
      <c r="H73" s="6" t="s">
        <v>473</v>
      </c>
      <c r="I73" s="6"/>
      <c r="J73" s="6" t="s">
        <v>474</v>
      </c>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row>
    <row r="74" spans="1:46" x14ac:dyDescent="0.2">
      <c r="A74" s="6"/>
      <c r="B74" s="6"/>
      <c r="C74" s="6"/>
      <c r="D74" s="6" t="s">
        <v>475</v>
      </c>
      <c r="E74" s="6"/>
      <c r="F74" s="6"/>
      <c r="G74" s="6"/>
      <c r="H74" s="6" t="s">
        <v>476</v>
      </c>
      <c r="I74" s="6"/>
      <c r="J74" s="6" t="s">
        <v>477</v>
      </c>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row>
    <row r="75" spans="1:46" x14ac:dyDescent="0.2">
      <c r="A75" s="6"/>
      <c r="B75" s="6"/>
      <c r="C75" s="6"/>
      <c r="D75" s="6"/>
      <c r="E75" s="6"/>
      <c r="F75" s="6"/>
      <c r="G75" s="6"/>
      <c r="H75" s="6" t="s">
        <v>478</v>
      </c>
      <c r="I75" s="6"/>
      <c r="J75" s="6" t="s">
        <v>479</v>
      </c>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row>
    <row r="76" spans="1:46" x14ac:dyDescent="0.2">
      <c r="A76" s="6"/>
      <c r="B76" s="6"/>
      <c r="C76" s="6"/>
      <c r="D76" s="6"/>
      <c r="E76" s="6"/>
      <c r="F76" s="6"/>
      <c r="G76" s="6"/>
      <c r="H76" s="6" t="s">
        <v>480</v>
      </c>
      <c r="I76" s="6"/>
      <c r="J76" s="6" t="s">
        <v>481</v>
      </c>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row>
    <row r="77" spans="1:46" x14ac:dyDescent="0.2">
      <c r="A77" s="6"/>
      <c r="B77" s="6"/>
      <c r="C77" s="6"/>
      <c r="D77" s="6"/>
      <c r="E77" s="6"/>
      <c r="F77" s="6"/>
      <c r="G77" s="6"/>
      <c r="H77" s="6" t="s">
        <v>482</v>
      </c>
      <c r="I77" s="6"/>
      <c r="J77" s="6" t="s">
        <v>483</v>
      </c>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row>
    <row r="78" spans="1:46" x14ac:dyDescent="0.2">
      <c r="A78" s="6"/>
      <c r="B78" s="6"/>
      <c r="C78" s="6"/>
      <c r="D78" s="6"/>
      <c r="E78" s="6"/>
      <c r="F78" s="6"/>
      <c r="G78" s="6"/>
      <c r="H78" s="6" t="s">
        <v>484</v>
      </c>
      <c r="I78" s="6"/>
      <c r="J78" s="6" t="s">
        <v>485</v>
      </c>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row>
    <row r="79" spans="1:46" x14ac:dyDescent="0.2">
      <c r="A79" s="6"/>
      <c r="B79" s="6"/>
      <c r="C79" s="6"/>
      <c r="D79" s="6"/>
      <c r="E79" s="6"/>
      <c r="F79" s="6"/>
      <c r="G79" s="6"/>
      <c r="H79" s="6" t="s">
        <v>486</v>
      </c>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row>
    <row r="80" spans="1:46" x14ac:dyDescent="0.2">
      <c r="A80" s="6"/>
      <c r="B80" s="6"/>
      <c r="C80" s="6"/>
      <c r="D80" s="6"/>
      <c r="E80" s="6"/>
      <c r="F80" s="6"/>
      <c r="G80" s="6"/>
      <c r="H80" s="6" t="s">
        <v>487</v>
      </c>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row>
    <row r="81" spans="1:46" x14ac:dyDescent="0.2">
      <c r="A81" s="6"/>
      <c r="B81" s="6"/>
      <c r="C81" s="6"/>
      <c r="D81" s="6"/>
      <c r="E81" s="6"/>
      <c r="F81" s="6"/>
      <c r="G81" s="6"/>
      <c r="H81" s="6" t="s">
        <v>488</v>
      </c>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row>
    <row r="82" spans="1:46" x14ac:dyDescent="0.2">
      <c r="A82" s="6"/>
      <c r="B82" s="6"/>
      <c r="C82" s="6"/>
      <c r="D82" s="6"/>
      <c r="E82" s="6"/>
      <c r="F82" s="6"/>
      <c r="G82" s="6"/>
      <c r="H82" s="6" t="s">
        <v>489</v>
      </c>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row>
    <row r="83" spans="1:46" x14ac:dyDescent="0.2">
      <c r="A83" s="6"/>
      <c r="B83" s="6"/>
      <c r="C83" s="6"/>
      <c r="D83" s="6"/>
      <c r="E83" s="6"/>
      <c r="F83" s="6"/>
      <c r="G83" s="6"/>
      <c r="H83" s="6" t="s">
        <v>490</v>
      </c>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row>
    <row r="84" spans="1:46" x14ac:dyDescent="0.2">
      <c r="A84" s="6"/>
      <c r="B84" s="6"/>
      <c r="C84" s="6"/>
      <c r="D84" s="6"/>
      <c r="E84" s="6"/>
      <c r="F84" s="6"/>
      <c r="G84" s="6"/>
      <c r="H84" s="6" t="s">
        <v>491</v>
      </c>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row>
    <row r="85" spans="1:46" x14ac:dyDescent="0.2">
      <c r="A85" s="6"/>
      <c r="B85" s="6"/>
      <c r="C85" s="6"/>
      <c r="D85" s="6"/>
      <c r="E85" s="6"/>
      <c r="F85" s="6"/>
      <c r="G85" s="6"/>
      <c r="H85" s="6" t="s">
        <v>492</v>
      </c>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row>
    <row r="86" spans="1:46" x14ac:dyDescent="0.2">
      <c r="A86" s="6"/>
      <c r="B86" s="6"/>
      <c r="C86" s="6"/>
      <c r="D86" s="6"/>
      <c r="E86" s="6"/>
      <c r="F86" s="6"/>
      <c r="G86" s="6"/>
      <c r="H86" s="6" t="s">
        <v>493</v>
      </c>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row>
    <row r="87" spans="1:46" x14ac:dyDescent="0.2">
      <c r="A87" s="6"/>
      <c r="B87" s="6"/>
      <c r="C87" s="6"/>
      <c r="D87" s="6"/>
      <c r="E87" s="6"/>
      <c r="F87" s="6"/>
      <c r="G87" s="6"/>
      <c r="H87" s="6" t="s">
        <v>494</v>
      </c>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row>
    <row r="88" spans="1:46" x14ac:dyDescent="0.2">
      <c r="A88" s="6"/>
      <c r="B88" s="6"/>
      <c r="C88" s="6"/>
      <c r="D88" s="6"/>
      <c r="E88" s="6"/>
      <c r="F88" s="6"/>
      <c r="G88" s="6"/>
      <c r="H88" s="6" t="s">
        <v>495</v>
      </c>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row>
    <row r="89" spans="1:46" x14ac:dyDescent="0.2">
      <c r="A89" s="6"/>
      <c r="B89" s="6"/>
      <c r="C89" s="6"/>
      <c r="D89" s="6"/>
      <c r="E89" s="6"/>
      <c r="F89" s="6"/>
      <c r="G89" s="6"/>
      <c r="H89" s="6" t="s">
        <v>496</v>
      </c>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row>
    <row r="90" spans="1:46" x14ac:dyDescent="0.2">
      <c r="A90" s="6"/>
      <c r="B90" s="6"/>
      <c r="C90" s="6"/>
      <c r="D90" s="6"/>
      <c r="E90" s="6"/>
      <c r="F90" s="6"/>
      <c r="G90" s="6"/>
      <c r="H90" s="6" t="s">
        <v>497</v>
      </c>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row>
    <row r="91" spans="1:46" x14ac:dyDescent="0.2">
      <c r="A91" s="6"/>
      <c r="B91" s="6"/>
      <c r="C91" s="6"/>
      <c r="D91" s="6"/>
      <c r="E91" s="6"/>
      <c r="F91" s="6"/>
      <c r="G91" s="6"/>
      <c r="H91" s="6" t="s">
        <v>498</v>
      </c>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row>
    <row r="92" spans="1:46" x14ac:dyDescent="0.2">
      <c r="A92" s="6"/>
      <c r="B92" s="6"/>
      <c r="C92" s="6"/>
      <c r="D92" s="6"/>
      <c r="E92" s="6"/>
      <c r="F92" s="6"/>
      <c r="G92" s="6"/>
      <c r="H92" s="6" t="s">
        <v>499</v>
      </c>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row>
    <row r="93" spans="1:46" x14ac:dyDescent="0.2">
      <c r="A93" s="6"/>
      <c r="B93" s="6"/>
      <c r="C93" s="6"/>
      <c r="D93" s="6"/>
      <c r="E93" s="6"/>
      <c r="F93" s="6"/>
      <c r="G93" s="6"/>
      <c r="H93" s="6" t="s">
        <v>500</v>
      </c>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row>
    <row r="94" spans="1:46" x14ac:dyDescent="0.2">
      <c r="A94" s="6"/>
      <c r="B94" s="6"/>
      <c r="C94" s="6"/>
      <c r="D94" s="6"/>
      <c r="E94" s="6"/>
      <c r="F94" s="6"/>
      <c r="G94" s="6"/>
      <c r="H94" s="6" t="s">
        <v>501</v>
      </c>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row>
    <row r="95" spans="1:46" x14ac:dyDescent="0.2">
      <c r="A95" s="6"/>
      <c r="B95" s="6"/>
      <c r="C95" s="6"/>
      <c r="D95" s="6"/>
      <c r="E95" s="6"/>
      <c r="F95" s="6"/>
      <c r="G95" s="6"/>
      <c r="H95" s="6" t="s">
        <v>502</v>
      </c>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row>
    <row r="96" spans="1:46" x14ac:dyDescent="0.2">
      <c r="A96" s="6"/>
      <c r="B96" s="6"/>
      <c r="C96" s="6"/>
      <c r="D96" s="6"/>
      <c r="E96" s="6"/>
      <c r="F96" s="6"/>
      <c r="G96" s="6"/>
      <c r="H96" s="6" t="s">
        <v>503</v>
      </c>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row>
    <row r="97" spans="1:46" x14ac:dyDescent="0.2">
      <c r="A97" s="6"/>
      <c r="B97" s="6"/>
      <c r="C97" s="6"/>
      <c r="D97" s="6"/>
      <c r="E97" s="6"/>
      <c r="F97" s="6"/>
      <c r="G97" s="6"/>
      <c r="H97" s="6" t="s">
        <v>504</v>
      </c>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row>
    <row r="98" spans="1:46" x14ac:dyDescent="0.2">
      <c r="A98" s="6"/>
      <c r="B98" s="6"/>
      <c r="C98" s="6"/>
      <c r="D98" s="6"/>
      <c r="E98" s="6"/>
      <c r="F98" s="6"/>
      <c r="G98" s="6"/>
      <c r="H98" s="6" t="s">
        <v>505</v>
      </c>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row>
    <row r="99" spans="1:46" x14ac:dyDescent="0.2">
      <c r="A99" s="6"/>
      <c r="B99" s="6"/>
      <c r="C99" s="6"/>
      <c r="D99" s="6"/>
      <c r="E99" s="6"/>
      <c r="F99" s="6"/>
      <c r="G99" s="6"/>
      <c r="H99" s="6" t="s">
        <v>506</v>
      </c>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row>
    <row r="100" spans="1:46" x14ac:dyDescent="0.2">
      <c r="A100" s="6"/>
      <c r="B100" s="6"/>
      <c r="C100" s="6"/>
      <c r="D100" s="6"/>
      <c r="E100" s="6"/>
      <c r="F100" s="6"/>
      <c r="G100" s="6"/>
      <c r="H100" s="6" t="s">
        <v>507</v>
      </c>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row>
  </sheetData>
  <pageMargins left="0.511811024" right="0.511811024" top="0.78740157499999996" bottom="0.78740157499999996" header="0.31496062000000002" footer="0.31496062000000002"/>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C3DD4-B71A-4433-BC1B-5641194CFD55}">
  <dimension ref="A1:D574"/>
  <sheetViews>
    <sheetView workbookViewId="0">
      <pane ySplit="1" topLeftCell="A568" activePane="bottomLeft" state="frozen"/>
      <selection pane="bottomLeft" activeCell="C573" sqref="C573"/>
    </sheetView>
  </sheetViews>
  <sheetFormatPr defaultColWidth="8.85546875" defaultRowHeight="15" x14ac:dyDescent="0.25"/>
  <cols>
    <col min="1" max="1" width="22" style="1" bestFit="1" customWidth="1"/>
    <col min="2" max="2" width="29.140625" style="1" customWidth="1"/>
    <col min="3" max="3" width="18.7109375" style="1" customWidth="1"/>
    <col min="4" max="4" width="187.85546875" style="4" customWidth="1"/>
  </cols>
  <sheetData>
    <row r="1" spans="1:4" ht="30" x14ac:dyDescent="0.25">
      <c r="A1" s="1" t="s">
        <v>508</v>
      </c>
      <c r="B1" s="1" t="s">
        <v>26</v>
      </c>
      <c r="C1" s="1" t="s">
        <v>4</v>
      </c>
      <c r="D1" s="5" t="s">
        <v>5</v>
      </c>
    </row>
    <row r="2" spans="1:4" x14ac:dyDescent="0.25">
      <c r="A2" s="1">
        <v>1</v>
      </c>
      <c r="B2" s="1" t="s">
        <v>28</v>
      </c>
      <c r="C2" s="1" t="s">
        <v>162</v>
      </c>
      <c r="D2" s="20" t="s">
        <v>509</v>
      </c>
    </row>
    <row r="3" spans="1:4" ht="30" x14ac:dyDescent="0.25">
      <c r="A3" s="1">
        <v>2</v>
      </c>
      <c r="B3" s="1" t="s">
        <v>28</v>
      </c>
      <c r="C3" s="1" t="s">
        <v>178</v>
      </c>
      <c r="D3" s="20" t="s">
        <v>510</v>
      </c>
    </row>
    <row r="4" spans="1:4" ht="60" x14ac:dyDescent="0.25">
      <c r="A4" s="1">
        <v>3</v>
      </c>
      <c r="B4" s="1" t="s">
        <v>28</v>
      </c>
      <c r="C4" s="1" t="s">
        <v>190</v>
      </c>
      <c r="D4" s="20" t="s">
        <v>511</v>
      </c>
    </row>
    <row r="5" spans="1:4" ht="45" x14ac:dyDescent="0.25">
      <c r="A5" s="1">
        <v>4</v>
      </c>
      <c r="B5" s="1" t="s">
        <v>28</v>
      </c>
      <c r="C5" s="1" t="s">
        <v>200</v>
      </c>
      <c r="D5" s="20" t="s">
        <v>512</v>
      </c>
    </row>
    <row r="6" spans="1:4" ht="30" x14ac:dyDescent="0.25">
      <c r="A6" s="1">
        <v>5</v>
      </c>
      <c r="B6" s="1" t="s">
        <v>28</v>
      </c>
      <c r="C6" s="1" t="s">
        <v>210</v>
      </c>
      <c r="D6" s="20" t="s">
        <v>513</v>
      </c>
    </row>
    <row r="7" spans="1:4" ht="30" x14ac:dyDescent="0.25">
      <c r="A7" s="1">
        <v>6</v>
      </c>
      <c r="B7" s="1" t="s">
        <v>28</v>
      </c>
      <c r="C7" s="1" t="s">
        <v>219</v>
      </c>
      <c r="D7" s="20" t="s">
        <v>514</v>
      </c>
    </row>
    <row r="8" spans="1:4" ht="30" x14ac:dyDescent="0.25">
      <c r="A8" s="1">
        <v>7</v>
      </c>
      <c r="B8" s="1" t="s">
        <v>28</v>
      </c>
      <c r="C8" s="1" t="s">
        <v>228</v>
      </c>
      <c r="D8" s="20" t="s">
        <v>515</v>
      </c>
    </row>
    <row r="9" spans="1:4" ht="30" x14ac:dyDescent="0.25">
      <c r="A9" s="1">
        <v>8</v>
      </c>
      <c r="B9" s="1" t="s">
        <v>28</v>
      </c>
      <c r="C9" s="1" t="s">
        <v>237</v>
      </c>
      <c r="D9" s="20" t="s">
        <v>516</v>
      </c>
    </row>
    <row r="10" spans="1:4" ht="45" x14ac:dyDescent="0.25">
      <c r="A10" s="1">
        <v>9</v>
      </c>
      <c r="B10" s="1" t="s">
        <v>28</v>
      </c>
      <c r="C10" s="1" t="s">
        <v>245</v>
      </c>
      <c r="D10" s="20" t="s">
        <v>517</v>
      </c>
    </row>
    <row r="11" spans="1:4" ht="30" x14ac:dyDescent="0.25">
      <c r="A11" s="1">
        <v>10</v>
      </c>
      <c r="B11" s="1" t="s">
        <v>28</v>
      </c>
      <c r="C11" s="1" t="s">
        <v>252</v>
      </c>
      <c r="D11" s="20" t="s">
        <v>518</v>
      </c>
    </row>
    <row r="12" spans="1:4" x14ac:dyDescent="0.25">
      <c r="A12" s="1">
        <v>11</v>
      </c>
      <c r="B12" s="1" t="s">
        <v>28</v>
      </c>
      <c r="C12" s="1" t="s">
        <v>260</v>
      </c>
      <c r="D12" s="20" t="s">
        <v>519</v>
      </c>
    </row>
    <row r="13" spans="1:4" ht="45" x14ac:dyDescent="0.25">
      <c r="A13" s="1">
        <v>12</v>
      </c>
      <c r="B13" s="1" t="s">
        <v>28</v>
      </c>
      <c r="C13" s="1" t="s">
        <v>268</v>
      </c>
      <c r="D13" s="20" t="s">
        <v>520</v>
      </c>
    </row>
    <row r="14" spans="1:4" x14ac:dyDescent="0.25">
      <c r="A14" s="1">
        <v>13</v>
      </c>
      <c r="B14" s="1" t="s">
        <v>28</v>
      </c>
      <c r="C14" s="1" t="s">
        <v>274</v>
      </c>
      <c r="D14" s="20" t="s">
        <v>521</v>
      </c>
    </row>
    <row r="15" spans="1:4" x14ac:dyDescent="0.25">
      <c r="A15" s="1">
        <v>14</v>
      </c>
      <c r="B15" s="1" t="s">
        <v>28</v>
      </c>
      <c r="C15" s="1" t="s">
        <v>279</v>
      </c>
      <c r="D15" s="20" t="s">
        <v>522</v>
      </c>
    </row>
    <row r="16" spans="1:4" x14ac:dyDescent="0.25">
      <c r="A16" s="1">
        <v>15</v>
      </c>
      <c r="B16" s="1" t="s">
        <v>28</v>
      </c>
      <c r="C16" s="1" t="s">
        <v>284</v>
      </c>
      <c r="D16" s="20" t="s">
        <v>523</v>
      </c>
    </row>
    <row r="17" spans="1:4" ht="30" x14ac:dyDescent="0.25">
      <c r="A17" s="1">
        <v>16</v>
      </c>
      <c r="B17" s="1" t="s">
        <v>28</v>
      </c>
      <c r="C17" s="1" t="s">
        <v>289</v>
      </c>
      <c r="D17" s="20" t="s">
        <v>524</v>
      </c>
    </row>
    <row r="18" spans="1:4" x14ac:dyDescent="0.25">
      <c r="A18" s="1">
        <v>17</v>
      </c>
      <c r="B18" s="1" t="s">
        <v>28</v>
      </c>
      <c r="C18" s="1" t="s">
        <v>294</v>
      </c>
      <c r="D18" s="20" t="s">
        <v>525</v>
      </c>
    </row>
    <row r="19" spans="1:4" ht="30" x14ac:dyDescent="0.25">
      <c r="A19" s="1">
        <v>18</v>
      </c>
      <c r="B19" s="1" t="s">
        <v>28</v>
      </c>
      <c r="C19" s="1" t="s">
        <v>299</v>
      </c>
      <c r="D19" s="20" t="s">
        <v>526</v>
      </c>
    </row>
    <row r="20" spans="1:4" ht="30" x14ac:dyDescent="0.25">
      <c r="A20" s="1">
        <v>19</v>
      </c>
      <c r="B20" s="1" t="s">
        <v>28</v>
      </c>
      <c r="C20" s="1" t="s">
        <v>304</v>
      </c>
      <c r="D20" s="20" t="s">
        <v>527</v>
      </c>
    </row>
    <row r="21" spans="1:4" ht="30" x14ac:dyDescent="0.25">
      <c r="A21" s="1">
        <v>20</v>
      </c>
      <c r="B21" s="1" t="s">
        <v>28</v>
      </c>
      <c r="C21" s="1" t="s">
        <v>309</v>
      </c>
      <c r="D21" s="20" t="s">
        <v>528</v>
      </c>
    </row>
    <row r="22" spans="1:4" ht="30" x14ac:dyDescent="0.25">
      <c r="A22" s="1">
        <v>21</v>
      </c>
      <c r="B22" s="1" t="s">
        <v>28</v>
      </c>
      <c r="C22" s="1" t="s">
        <v>314</v>
      </c>
      <c r="D22" s="20" t="s">
        <v>529</v>
      </c>
    </row>
    <row r="23" spans="1:4" x14ac:dyDescent="0.25">
      <c r="A23" s="1">
        <v>22</v>
      </c>
      <c r="B23" s="1" t="s">
        <v>28</v>
      </c>
      <c r="C23" s="1" t="s">
        <v>319</v>
      </c>
      <c r="D23" s="20" t="s">
        <v>530</v>
      </c>
    </row>
    <row r="24" spans="1:4" ht="30" x14ac:dyDescent="0.25">
      <c r="A24" s="1">
        <v>23</v>
      </c>
      <c r="B24" s="1" t="s">
        <v>28</v>
      </c>
      <c r="C24" s="1" t="s">
        <v>324</v>
      </c>
      <c r="D24" s="20" t="s">
        <v>531</v>
      </c>
    </row>
    <row r="25" spans="1:4" ht="225" x14ac:dyDescent="0.25">
      <c r="A25" s="1">
        <v>24</v>
      </c>
      <c r="B25" s="1" t="s">
        <v>28</v>
      </c>
      <c r="C25" s="1" t="s">
        <v>329</v>
      </c>
      <c r="D25" s="20" t="s">
        <v>532</v>
      </c>
    </row>
    <row r="26" spans="1:4" x14ac:dyDescent="0.25">
      <c r="A26" s="1">
        <v>25</v>
      </c>
      <c r="B26" s="1" t="s">
        <v>28</v>
      </c>
      <c r="C26" s="1" t="s">
        <v>334</v>
      </c>
      <c r="D26" s="20" t="s">
        <v>533</v>
      </c>
    </row>
    <row r="27" spans="1:4" ht="30" x14ac:dyDescent="0.25">
      <c r="A27" s="1">
        <v>26</v>
      </c>
      <c r="B27" s="1" t="s">
        <v>28</v>
      </c>
      <c r="C27" s="1" t="s">
        <v>339</v>
      </c>
      <c r="D27" s="20" t="s">
        <v>534</v>
      </c>
    </row>
    <row r="28" spans="1:4" x14ac:dyDescent="0.25">
      <c r="A28" s="1">
        <v>27</v>
      </c>
      <c r="B28" s="1" t="s">
        <v>28</v>
      </c>
      <c r="C28" s="1" t="s">
        <v>344</v>
      </c>
      <c r="D28" s="20" t="s">
        <v>535</v>
      </c>
    </row>
    <row r="29" spans="1:4" ht="45" x14ac:dyDescent="0.25">
      <c r="A29" s="1">
        <v>28</v>
      </c>
      <c r="B29" s="1" t="s">
        <v>28</v>
      </c>
      <c r="C29" s="1" t="s">
        <v>349</v>
      </c>
      <c r="D29" s="20" t="s">
        <v>536</v>
      </c>
    </row>
    <row r="30" spans="1:4" x14ac:dyDescent="0.25">
      <c r="A30" s="1">
        <v>29</v>
      </c>
      <c r="B30" s="1" t="s">
        <v>28</v>
      </c>
      <c r="C30" s="1" t="s">
        <v>354</v>
      </c>
      <c r="D30" s="20" t="s">
        <v>537</v>
      </c>
    </row>
    <row r="31" spans="1:4" ht="30" x14ac:dyDescent="0.25">
      <c r="A31" s="1">
        <v>30</v>
      </c>
      <c r="B31" s="1" t="s">
        <v>28</v>
      </c>
      <c r="C31" s="1" t="s">
        <v>359</v>
      </c>
      <c r="D31" s="20" t="s">
        <v>538</v>
      </c>
    </row>
    <row r="32" spans="1:4" ht="45" x14ac:dyDescent="0.25">
      <c r="A32" s="1">
        <v>31</v>
      </c>
      <c r="B32" s="1" t="s">
        <v>28</v>
      </c>
      <c r="C32" s="1" t="s">
        <v>364</v>
      </c>
      <c r="D32" s="20" t="s">
        <v>539</v>
      </c>
    </row>
    <row r="33" spans="1:4" x14ac:dyDescent="0.25">
      <c r="A33" s="1">
        <v>32</v>
      </c>
      <c r="B33" s="1" t="s">
        <v>28</v>
      </c>
      <c r="C33" s="1" t="s">
        <v>369</v>
      </c>
      <c r="D33" s="20" t="s">
        <v>540</v>
      </c>
    </row>
    <row r="34" spans="1:4" ht="30" x14ac:dyDescent="0.25">
      <c r="A34" s="1">
        <v>33</v>
      </c>
      <c r="B34" s="1" t="s">
        <v>28</v>
      </c>
      <c r="C34" s="1" t="s">
        <v>374</v>
      </c>
      <c r="D34" s="20" t="s">
        <v>541</v>
      </c>
    </row>
    <row r="35" spans="1:4" ht="30" x14ac:dyDescent="0.25">
      <c r="A35" s="1">
        <v>34</v>
      </c>
      <c r="B35" s="1" t="s">
        <v>28</v>
      </c>
      <c r="C35" s="1" t="s">
        <v>379</v>
      </c>
      <c r="D35" s="20" t="s">
        <v>542</v>
      </c>
    </row>
    <row r="36" spans="1:4" ht="30" x14ac:dyDescent="0.25">
      <c r="A36" s="1">
        <v>35</v>
      </c>
      <c r="B36" s="1" t="s">
        <v>28</v>
      </c>
      <c r="C36" s="1" t="s">
        <v>384</v>
      </c>
      <c r="D36" s="20" t="s">
        <v>543</v>
      </c>
    </row>
    <row r="37" spans="1:4" x14ac:dyDescent="0.25">
      <c r="A37" s="1">
        <v>36</v>
      </c>
      <c r="B37" s="1" t="s">
        <v>28</v>
      </c>
      <c r="C37" s="1" t="s">
        <v>388</v>
      </c>
      <c r="D37" s="20" t="s">
        <v>544</v>
      </c>
    </row>
    <row r="38" spans="1:4" ht="30" x14ac:dyDescent="0.25">
      <c r="A38" s="1">
        <v>37</v>
      </c>
      <c r="B38" s="1" t="s">
        <v>28</v>
      </c>
      <c r="C38" s="1" t="s">
        <v>392</v>
      </c>
      <c r="D38" s="20" t="s">
        <v>545</v>
      </c>
    </row>
    <row r="39" spans="1:4" ht="30" x14ac:dyDescent="0.25">
      <c r="A39" s="1">
        <v>38</v>
      </c>
      <c r="B39" s="1" t="s">
        <v>28</v>
      </c>
      <c r="C39" s="1" t="s">
        <v>396</v>
      </c>
      <c r="D39" s="20" t="s">
        <v>546</v>
      </c>
    </row>
    <row r="40" spans="1:4" x14ac:dyDescent="0.25">
      <c r="A40" s="1">
        <v>39</v>
      </c>
      <c r="B40" s="1" t="s">
        <v>28</v>
      </c>
      <c r="C40" s="1" t="s">
        <v>399</v>
      </c>
      <c r="D40" s="20" t="s">
        <v>547</v>
      </c>
    </row>
    <row r="41" spans="1:4" x14ac:dyDescent="0.25">
      <c r="A41" s="1">
        <v>40</v>
      </c>
      <c r="B41" s="1" t="s">
        <v>28</v>
      </c>
      <c r="C41" s="1" t="s">
        <v>402</v>
      </c>
      <c r="D41" s="20" t="s">
        <v>548</v>
      </c>
    </row>
    <row r="42" spans="1:4" ht="150" x14ac:dyDescent="0.25">
      <c r="A42" s="1">
        <v>41</v>
      </c>
      <c r="B42" s="1" t="s">
        <v>28</v>
      </c>
      <c r="C42" s="1" t="s">
        <v>405</v>
      </c>
      <c r="D42" s="20" t="s">
        <v>549</v>
      </c>
    </row>
    <row r="43" spans="1:4" x14ac:dyDescent="0.25">
      <c r="A43" s="1">
        <v>42</v>
      </c>
      <c r="B43" s="1" t="s">
        <v>28</v>
      </c>
      <c r="C43" s="1" t="s">
        <v>408</v>
      </c>
      <c r="D43" s="20" t="s">
        <v>550</v>
      </c>
    </row>
    <row r="44" spans="1:4" x14ac:dyDescent="0.25">
      <c r="A44" s="1">
        <v>43</v>
      </c>
      <c r="B44" s="1" t="s">
        <v>28</v>
      </c>
      <c r="C44" s="1" t="s">
        <v>411</v>
      </c>
      <c r="D44" s="20" t="s">
        <v>551</v>
      </c>
    </row>
    <row r="45" spans="1:4" x14ac:dyDescent="0.25">
      <c r="A45" s="1">
        <v>44</v>
      </c>
      <c r="B45" s="1" t="s">
        <v>28</v>
      </c>
      <c r="C45" s="1" t="s">
        <v>414</v>
      </c>
      <c r="D45" s="20" t="s">
        <v>552</v>
      </c>
    </row>
    <row r="46" spans="1:4" x14ac:dyDescent="0.25">
      <c r="A46" s="1">
        <v>45</v>
      </c>
      <c r="B46" s="1" t="s">
        <v>28</v>
      </c>
      <c r="C46" s="1" t="s">
        <v>417</v>
      </c>
      <c r="D46" s="20" t="s">
        <v>553</v>
      </c>
    </row>
    <row r="47" spans="1:4" x14ac:dyDescent="0.25">
      <c r="A47" s="1">
        <v>46</v>
      </c>
      <c r="B47" s="1" t="s">
        <v>28</v>
      </c>
      <c r="C47" s="1" t="s">
        <v>420</v>
      </c>
      <c r="D47" s="20" t="s">
        <v>554</v>
      </c>
    </row>
    <row r="48" spans="1:4" ht="30" x14ac:dyDescent="0.25">
      <c r="A48" s="1">
        <v>47</v>
      </c>
      <c r="B48" s="1" t="s">
        <v>28</v>
      </c>
      <c r="C48" s="1" t="s">
        <v>423</v>
      </c>
      <c r="D48" s="20" t="s">
        <v>555</v>
      </c>
    </row>
    <row r="49" spans="1:4" x14ac:dyDescent="0.25">
      <c r="A49" s="1">
        <v>48</v>
      </c>
      <c r="B49" s="1" t="s">
        <v>28</v>
      </c>
      <c r="C49" s="1" t="s">
        <v>426</v>
      </c>
      <c r="D49" s="20" t="s">
        <v>556</v>
      </c>
    </row>
    <row r="50" spans="1:4" ht="30" x14ac:dyDescent="0.25">
      <c r="A50" s="1">
        <v>49</v>
      </c>
      <c r="B50" s="1" t="s">
        <v>10</v>
      </c>
      <c r="C50" s="1" t="s">
        <v>163</v>
      </c>
      <c r="D50" s="20" t="s">
        <v>557</v>
      </c>
    </row>
    <row r="51" spans="1:4" ht="30" x14ac:dyDescent="0.25">
      <c r="A51" s="1">
        <v>50</v>
      </c>
      <c r="B51" s="1" t="s">
        <v>10</v>
      </c>
      <c r="C51" s="1" t="s">
        <v>179</v>
      </c>
      <c r="D51" s="20" t="s">
        <v>558</v>
      </c>
    </row>
    <row r="52" spans="1:4" ht="45" x14ac:dyDescent="0.25">
      <c r="A52" s="1">
        <v>51</v>
      </c>
      <c r="B52" s="1" t="s">
        <v>10</v>
      </c>
      <c r="C52" s="1" t="s">
        <v>11</v>
      </c>
      <c r="D52" s="20" t="s">
        <v>559</v>
      </c>
    </row>
    <row r="53" spans="1:4" ht="45" x14ac:dyDescent="0.25">
      <c r="A53" s="1">
        <v>52</v>
      </c>
      <c r="B53" s="1" t="s">
        <v>10</v>
      </c>
      <c r="C53" s="1" t="s">
        <v>201</v>
      </c>
      <c r="D53" s="20" t="s">
        <v>560</v>
      </c>
    </row>
    <row r="54" spans="1:4" ht="30" x14ac:dyDescent="0.25">
      <c r="A54" s="1">
        <v>53</v>
      </c>
      <c r="B54" s="1" t="s">
        <v>10</v>
      </c>
      <c r="C54" s="1" t="s">
        <v>211</v>
      </c>
      <c r="D54" s="20" t="s">
        <v>561</v>
      </c>
    </row>
    <row r="55" spans="1:4" ht="30" x14ac:dyDescent="0.25">
      <c r="A55" s="1">
        <v>54</v>
      </c>
      <c r="B55" s="1" t="s">
        <v>10</v>
      </c>
      <c r="C55" s="1" t="s">
        <v>220</v>
      </c>
      <c r="D55" s="20" t="s">
        <v>562</v>
      </c>
    </row>
    <row r="56" spans="1:4" ht="30" x14ac:dyDescent="0.25">
      <c r="A56" s="1">
        <v>55</v>
      </c>
      <c r="B56" s="1" t="s">
        <v>10</v>
      </c>
      <c r="C56" s="1" t="s">
        <v>229</v>
      </c>
      <c r="D56" s="20" t="s">
        <v>563</v>
      </c>
    </row>
    <row r="57" spans="1:4" ht="30" x14ac:dyDescent="0.25">
      <c r="A57" s="1">
        <v>56</v>
      </c>
      <c r="B57" s="1" t="s">
        <v>10</v>
      </c>
      <c r="C57" s="1" t="s">
        <v>238</v>
      </c>
      <c r="D57" s="20" t="s">
        <v>564</v>
      </c>
    </row>
    <row r="58" spans="1:4" ht="30" x14ac:dyDescent="0.25">
      <c r="A58" s="1">
        <v>57</v>
      </c>
      <c r="B58" s="1" t="s">
        <v>10</v>
      </c>
      <c r="C58" s="1" t="s">
        <v>246</v>
      </c>
      <c r="D58" s="20" t="s">
        <v>565</v>
      </c>
    </row>
    <row r="59" spans="1:4" ht="30" x14ac:dyDescent="0.25">
      <c r="A59" s="1">
        <v>58</v>
      </c>
      <c r="B59" s="1" t="s">
        <v>10</v>
      </c>
      <c r="C59" s="1" t="s">
        <v>253</v>
      </c>
      <c r="D59" s="20" t="s">
        <v>566</v>
      </c>
    </row>
    <row r="60" spans="1:4" ht="30" x14ac:dyDescent="0.25">
      <c r="A60" s="1">
        <v>59</v>
      </c>
      <c r="B60" s="1" t="s">
        <v>10</v>
      </c>
      <c r="C60" s="1" t="s">
        <v>261</v>
      </c>
      <c r="D60" s="20" t="s">
        <v>567</v>
      </c>
    </row>
    <row r="61" spans="1:4" ht="30" x14ac:dyDescent="0.25">
      <c r="A61" s="1">
        <v>60</v>
      </c>
      <c r="B61" s="1" t="s">
        <v>10</v>
      </c>
      <c r="C61" s="1" t="s">
        <v>269</v>
      </c>
      <c r="D61" s="20" t="s">
        <v>568</v>
      </c>
    </row>
    <row r="62" spans="1:4" ht="30" x14ac:dyDescent="0.25">
      <c r="A62" s="1">
        <v>61</v>
      </c>
      <c r="B62" s="1" t="s">
        <v>10</v>
      </c>
      <c r="C62" s="1" t="s">
        <v>275</v>
      </c>
      <c r="D62" s="20" t="s">
        <v>569</v>
      </c>
    </row>
    <row r="63" spans="1:4" ht="30" x14ac:dyDescent="0.25">
      <c r="A63" s="1">
        <v>62</v>
      </c>
      <c r="B63" s="1" t="s">
        <v>10</v>
      </c>
      <c r="C63" s="1" t="s">
        <v>280</v>
      </c>
      <c r="D63" s="20" t="s">
        <v>570</v>
      </c>
    </row>
    <row r="64" spans="1:4" ht="30" x14ac:dyDescent="0.25">
      <c r="A64" s="1">
        <v>63</v>
      </c>
      <c r="B64" s="1" t="s">
        <v>10</v>
      </c>
      <c r="C64" s="1" t="s">
        <v>285</v>
      </c>
      <c r="D64" s="20" t="s">
        <v>571</v>
      </c>
    </row>
    <row r="65" spans="1:4" ht="30" x14ac:dyDescent="0.25">
      <c r="A65" s="1">
        <v>64</v>
      </c>
      <c r="B65" s="1" t="s">
        <v>10</v>
      </c>
      <c r="C65" s="1" t="s">
        <v>290</v>
      </c>
      <c r="D65" s="20" t="s">
        <v>572</v>
      </c>
    </row>
    <row r="66" spans="1:4" ht="30" x14ac:dyDescent="0.25">
      <c r="A66" s="1">
        <v>65</v>
      </c>
      <c r="B66" s="1" t="s">
        <v>10</v>
      </c>
      <c r="C66" s="1" t="s">
        <v>295</v>
      </c>
      <c r="D66" s="20" t="s">
        <v>573</v>
      </c>
    </row>
    <row r="67" spans="1:4" ht="30" x14ac:dyDescent="0.25">
      <c r="A67" s="1">
        <v>66</v>
      </c>
      <c r="B67" s="1" t="s">
        <v>10</v>
      </c>
      <c r="C67" s="1" t="s">
        <v>300</v>
      </c>
      <c r="D67" s="20" t="s">
        <v>574</v>
      </c>
    </row>
    <row r="68" spans="1:4" ht="30" x14ac:dyDescent="0.25">
      <c r="A68" s="1">
        <v>67</v>
      </c>
      <c r="B68" s="1" t="s">
        <v>10</v>
      </c>
      <c r="C68" s="1" t="s">
        <v>305</v>
      </c>
      <c r="D68" s="20" t="s">
        <v>575</v>
      </c>
    </row>
    <row r="69" spans="1:4" ht="30" x14ac:dyDescent="0.25">
      <c r="A69" s="1">
        <v>68</v>
      </c>
      <c r="B69" s="1" t="s">
        <v>10</v>
      </c>
      <c r="C69" s="1" t="s">
        <v>310</v>
      </c>
      <c r="D69" s="20" t="s">
        <v>576</v>
      </c>
    </row>
    <row r="70" spans="1:4" ht="30" x14ac:dyDescent="0.25">
      <c r="A70" s="1">
        <v>69</v>
      </c>
      <c r="B70" s="1" t="s">
        <v>10</v>
      </c>
      <c r="C70" s="1" t="s">
        <v>315</v>
      </c>
      <c r="D70" s="20" t="s">
        <v>577</v>
      </c>
    </row>
    <row r="71" spans="1:4" ht="30" x14ac:dyDescent="0.25">
      <c r="A71" s="1">
        <v>70</v>
      </c>
      <c r="B71" s="1" t="s">
        <v>10</v>
      </c>
      <c r="C71" s="1" t="s">
        <v>320</v>
      </c>
      <c r="D71" s="20" t="s">
        <v>578</v>
      </c>
    </row>
    <row r="72" spans="1:4" ht="30" x14ac:dyDescent="0.25">
      <c r="A72" s="1">
        <v>71</v>
      </c>
      <c r="B72" s="1" t="s">
        <v>10</v>
      </c>
      <c r="C72" s="1" t="s">
        <v>325</v>
      </c>
      <c r="D72" s="20" t="s">
        <v>579</v>
      </c>
    </row>
    <row r="73" spans="1:4" ht="30" x14ac:dyDescent="0.25">
      <c r="A73" s="1">
        <v>72</v>
      </c>
      <c r="B73" s="1" t="s">
        <v>10</v>
      </c>
      <c r="C73" s="1" t="s">
        <v>330</v>
      </c>
      <c r="D73" s="20" t="s">
        <v>580</v>
      </c>
    </row>
    <row r="74" spans="1:4" ht="30" x14ac:dyDescent="0.25">
      <c r="A74" s="1">
        <v>73</v>
      </c>
      <c r="B74" s="1" t="s">
        <v>10</v>
      </c>
      <c r="C74" s="1" t="s">
        <v>335</v>
      </c>
      <c r="D74" s="20" t="s">
        <v>581</v>
      </c>
    </row>
    <row r="75" spans="1:4" ht="45" x14ac:dyDescent="0.25">
      <c r="A75" s="1">
        <v>74</v>
      </c>
      <c r="B75" s="1" t="s">
        <v>10</v>
      </c>
      <c r="C75" s="1" t="s">
        <v>340</v>
      </c>
      <c r="D75" s="20" t="s">
        <v>582</v>
      </c>
    </row>
    <row r="76" spans="1:4" ht="30" x14ac:dyDescent="0.25">
      <c r="A76" s="1">
        <v>75</v>
      </c>
      <c r="B76" s="1" t="s">
        <v>10</v>
      </c>
      <c r="C76" s="1" t="s">
        <v>345</v>
      </c>
      <c r="D76" s="20" t="s">
        <v>583</v>
      </c>
    </row>
    <row r="77" spans="1:4" ht="30" x14ac:dyDescent="0.25">
      <c r="A77" s="1">
        <v>76</v>
      </c>
      <c r="B77" s="1" t="s">
        <v>10</v>
      </c>
      <c r="C77" s="1" t="s">
        <v>350</v>
      </c>
      <c r="D77" s="20" t="s">
        <v>584</v>
      </c>
    </row>
    <row r="78" spans="1:4" ht="30" x14ac:dyDescent="0.25">
      <c r="A78" s="1">
        <v>77</v>
      </c>
      <c r="B78" s="1" t="s">
        <v>10</v>
      </c>
      <c r="C78" s="1" t="s">
        <v>355</v>
      </c>
      <c r="D78" s="20" t="s">
        <v>585</v>
      </c>
    </row>
    <row r="79" spans="1:4" ht="30" x14ac:dyDescent="0.25">
      <c r="A79" s="1">
        <v>78</v>
      </c>
      <c r="B79" s="1" t="s">
        <v>10</v>
      </c>
      <c r="C79" s="1" t="s">
        <v>360</v>
      </c>
      <c r="D79" s="20" t="s">
        <v>586</v>
      </c>
    </row>
    <row r="80" spans="1:4" ht="30" x14ac:dyDescent="0.25">
      <c r="A80" s="1">
        <v>79</v>
      </c>
      <c r="B80" s="1" t="s">
        <v>10</v>
      </c>
      <c r="C80" s="1" t="s">
        <v>365</v>
      </c>
      <c r="D80" s="20" t="s">
        <v>587</v>
      </c>
    </row>
    <row r="81" spans="1:4" ht="30" x14ac:dyDescent="0.25">
      <c r="A81" s="1">
        <v>80</v>
      </c>
      <c r="B81" s="1" t="s">
        <v>10</v>
      </c>
      <c r="C81" s="1" t="s">
        <v>370</v>
      </c>
      <c r="D81" s="20" t="s">
        <v>588</v>
      </c>
    </row>
    <row r="82" spans="1:4" ht="30" x14ac:dyDescent="0.25">
      <c r="A82" s="1">
        <v>81</v>
      </c>
      <c r="B82" s="1" t="s">
        <v>10</v>
      </c>
      <c r="C82" s="1" t="s">
        <v>375</v>
      </c>
      <c r="D82" s="20" t="s">
        <v>589</v>
      </c>
    </row>
    <row r="83" spans="1:4" ht="30" x14ac:dyDescent="0.25">
      <c r="A83" s="1">
        <v>82</v>
      </c>
      <c r="B83" s="1" t="s">
        <v>10</v>
      </c>
      <c r="C83" s="1" t="s">
        <v>380</v>
      </c>
      <c r="D83" s="20" t="s">
        <v>590</v>
      </c>
    </row>
    <row r="84" spans="1:4" ht="135" x14ac:dyDescent="0.25">
      <c r="A84" s="1">
        <v>83</v>
      </c>
      <c r="B84" s="1" t="s">
        <v>10</v>
      </c>
      <c r="C84" s="1" t="s">
        <v>385</v>
      </c>
      <c r="D84" s="20" t="s">
        <v>591</v>
      </c>
    </row>
    <row r="85" spans="1:4" ht="30" x14ac:dyDescent="0.25">
      <c r="A85" s="1">
        <v>84</v>
      </c>
      <c r="B85" s="1" t="s">
        <v>10</v>
      </c>
      <c r="C85" s="1" t="s">
        <v>389</v>
      </c>
      <c r="D85" s="20" t="s">
        <v>592</v>
      </c>
    </row>
    <row r="86" spans="1:4" ht="30" x14ac:dyDescent="0.25">
      <c r="A86" s="1">
        <v>85</v>
      </c>
      <c r="B86" s="1" t="s">
        <v>10</v>
      </c>
      <c r="C86" s="1" t="s">
        <v>393</v>
      </c>
      <c r="D86" s="20" t="s">
        <v>593</v>
      </c>
    </row>
    <row r="87" spans="1:4" ht="30" x14ac:dyDescent="0.25">
      <c r="A87" s="1">
        <v>86</v>
      </c>
      <c r="B87" s="1" t="s">
        <v>31</v>
      </c>
      <c r="C87" s="1" t="s">
        <v>594</v>
      </c>
      <c r="D87" s="20" t="s">
        <v>595</v>
      </c>
    </row>
    <row r="88" spans="1:4" ht="45" x14ac:dyDescent="0.25">
      <c r="A88" s="1">
        <v>87</v>
      </c>
      <c r="B88" s="1" t="s">
        <v>31</v>
      </c>
      <c r="C88" s="1" t="s">
        <v>596</v>
      </c>
      <c r="D88" s="20" t="s">
        <v>597</v>
      </c>
    </row>
    <row r="89" spans="1:4" ht="30" x14ac:dyDescent="0.25">
      <c r="A89" s="1">
        <v>88</v>
      </c>
      <c r="B89" s="1" t="s">
        <v>31</v>
      </c>
      <c r="C89" s="1" t="s">
        <v>598</v>
      </c>
      <c r="D89" s="20" t="s">
        <v>599</v>
      </c>
    </row>
    <row r="90" spans="1:4" ht="45" x14ac:dyDescent="0.25">
      <c r="A90" s="1">
        <v>89</v>
      </c>
      <c r="B90" s="1" t="s">
        <v>31</v>
      </c>
      <c r="C90" s="1" t="s">
        <v>600</v>
      </c>
      <c r="D90" s="20" t="s">
        <v>601</v>
      </c>
    </row>
    <row r="91" spans="1:4" ht="30" x14ac:dyDescent="0.25">
      <c r="A91" s="1">
        <v>90</v>
      </c>
      <c r="B91" s="1" t="s">
        <v>31</v>
      </c>
      <c r="C91" s="1" t="s">
        <v>602</v>
      </c>
      <c r="D91" s="20" t="s">
        <v>603</v>
      </c>
    </row>
    <row r="92" spans="1:4" ht="30" x14ac:dyDescent="0.25">
      <c r="A92" s="1">
        <v>91</v>
      </c>
      <c r="B92" s="1" t="s">
        <v>31</v>
      </c>
      <c r="C92" s="1" t="s">
        <v>604</v>
      </c>
      <c r="D92" s="20" t="s">
        <v>605</v>
      </c>
    </row>
    <row r="93" spans="1:4" ht="60" x14ac:dyDescent="0.25">
      <c r="A93" s="1">
        <v>92</v>
      </c>
      <c r="B93" s="1" t="s">
        <v>31</v>
      </c>
      <c r="C93" s="1" t="s">
        <v>606</v>
      </c>
      <c r="D93" s="20" t="s">
        <v>607</v>
      </c>
    </row>
    <row r="94" spans="1:4" ht="30" x14ac:dyDescent="0.25">
      <c r="A94" s="1">
        <v>93</v>
      </c>
      <c r="B94" s="1" t="s">
        <v>31</v>
      </c>
      <c r="C94" s="1" t="s">
        <v>608</v>
      </c>
      <c r="D94" s="20" t="s">
        <v>609</v>
      </c>
    </row>
    <row r="95" spans="1:4" ht="30" x14ac:dyDescent="0.25">
      <c r="A95" s="1">
        <v>94</v>
      </c>
      <c r="B95" s="1" t="s">
        <v>31</v>
      </c>
      <c r="C95" s="1" t="s">
        <v>610</v>
      </c>
      <c r="D95" s="20" t="s">
        <v>611</v>
      </c>
    </row>
    <row r="96" spans="1:4" ht="30" x14ac:dyDescent="0.25">
      <c r="A96" s="1">
        <v>95</v>
      </c>
      <c r="B96" s="1" t="s">
        <v>31</v>
      </c>
      <c r="C96" s="1" t="s">
        <v>612</v>
      </c>
      <c r="D96" s="20" t="s">
        <v>613</v>
      </c>
    </row>
    <row r="97" spans="1:4" ht="30" x14ac:dyDescent="0.25">
      <c r="A97" s="1">
        <v>96</v>
      </c>
      <c r="B97" s="1" t="s">
        <v>31</v>
      </c>
      <c r="C97" s="1" t="s">
        <v>614</v>
      </c>
      <c r="D97" s="20" t="s">
        <v>615</v>
      </c>
    </row>
    <row r="98" spans="1:4" ht="30" x14ac:dyDescent="0.25">
      <c r="A98" s="1">
        <v>97</v>
      </c>
      <c r="B98" s="1" t="s">
        <v>31</v>
      </c>
      <c r="C98" s="1" t="s">
        <v>616</v>
      </c>
      <c r="D98" s="20" t="s">
        <v>617</v>
      </c>
    </row>
    <row r="99" spans="1:4" ht="45" x14ac:dyDescent="0.25">
      <c r="A99" s="1">
        <v>98</v>
      </c>
      <c r="B99" s="1" t="s">
        <v>31</v>
      </c>
      <c r="C99" s="1" t="s">
        <v>618</v>
      </c>
      <c r="D99" s="20" t="s">
        <v>619</v>
      </c>
    </row>
    <row r="100" spans="1:4" ht="30" x14ac:dyDescent="0.25">
      <c r="A100" s="1">
        <v>99</v>
      </c>
      <c r="B100" s="1" t="s">
        <v>31</v>
      </c>
      <c r="C100" s="1" t="s">
        <v>620</v>
      </c>
      <c r="D100" s="20" t="s">
        <v>621</v>
      </c>
    </row>
    <row r="101" spans="1:4" ht="30" x14ac:dyDescent="0.25">
      <c r="A101" s="1">
        <v>100</v>
      </c>
      <c r="B101" s="1" t="s">
        <v>31</v>
      </c>
      <c r="C101" s="1" t="s">
        <v>622</v>
      </c>
      <c r="D101" s="20" t="s">
        <v>623</v>
      </c>
    </row>
    <row r="102" spans="1:4" ht="120" x14ac:dyDescent="0.25">
      <c r="A102" s="1">
        <v>101</v>
      </c>
      <c r="B102" s="1" t="s">
        <v>31</v>
      </c>
      <c r="C102" s="1" t="s">
        <v>624</v>
      </c>
      <c r="D102" s="20" t="s">
        <v>625</v>
      </c>
    </row>
    <row r="103" spans="1:4" ht="30" x14ac:dyDescent="0.25">
      <c r="A103" s="1">
        <v>102</v>
      </c>
      <c r="B103" s="1" t="s">
        <v>31</v>
      </c>
      <c r="C103" s="1" t="s">
        <v>626</v>
      </c>
      <c r="D103" s="20" t="s">
        <v>627</v>
      </c>
    </row>
    <row r="104" spans="1:4" ht="30" x14ac:dyDescent="0.25">
      <c r="A104" s="1">
        <v>103</v>
      </c>
      <c r="B104" s="1" t="s">
        <v>31</v>
      </c>
      <c r="C104" s="1" t="s">
        <v>628</v>
      </c>
      <c r="D104" s="20" t="s">
        <v>629</v>
      </c>
    </row>
    <row r="105" spans="1:4" ht="30" x14ac:dyDescent="0.25">
      <c r="A105" s="1">
        <v>104</v>
      </c>
      <c r="B105" s="1" t="s">
        <v>31</v>
      </c>
      <c r="C105" s="1" t="s">
        <v>630</v>
      </c>
      <c r="D105" s="20" t="s">
        <v>631</v>
      </c>
    </row>
    <row r="106" spans="1:4" ht="120" x14ac:dyDescent="0.25">
      <c r="A106" s="1">
        <v>105</v>
      </c>
      <c r="B106" s="1" t="s">
        <v>31</v>
      </c>
      <c r="C106" s="1" t="s">
        <v>632</v>
      </c>
      <c r="D106" s="20" t="s">
        <v>633</v>
      </c>
    </row>
    <row r="107" spans="1:4" ht="30" x14ac:dyDescent="0.25">
      <c r="A107" s="1">
        <v>106</v>
      </c>
      <c r="B107" s="1" t="s">
        <v>31</v>
      </c>
      <c r="C107" s="1" t="s">
        <v>634</v>
      </c>
      <c r="D107" s="20" t="s">
        <v>635</v>
      </c>
    </row>
    <row r="108" spans="1:4" ht="30" x14ac:dyDescent="0.25">
      <c r="A108" s="1">
        <v>107</v>
      </c>
      <c r="B108" s="1" t="s">
        <v>31</v>
      </c>
      <c r="C108" s="1" t="s">
        <v>636</v>
      </c>
      <c r="D108" s="20" t="s">
        <v>637</v>
      </c>
    </row>
    <row r="109" spans="1:4" ht="30" x14ac:dyDescent="0.25">
      <c r="A109" s="1">
        <v>108</v>
      </c>
      <c r="B109" s="1" t="s">
        <v>31</v>
      </c>
      <c r="C109" s="1" t="s">
        <v>638</v>
      </c>
      <c r="D109" s="20" t="s">
        <v>639</v>
      </c>
    </row>
    <row r="110" spans="1:4" ht="30" x14ac:dyDescent="0.25">
      <c r="A110" s="1">
        <v>109</v>
      </c>
      <c r="B110" s="1" t="s">
        <v>31</v>
      </c>
      <c r="C110" s="1" t="s">
        <v>640</v>
      </c>
      <c r="D110" s="20" t="s">
        <v>641</v>
      </c>
    </row>
    <row r="111" spans="1:4" ht="30" x14ac:dyDescent="0.25">
      <c r="A111" s="1">
        <v>110</v>
      </c>
      <c r="B111" s="1" t="s">
        <v>31</v>
      </c>
      <c r="C111" s="1" t="s">
        <v>642</v>
      </c>
      <c r="D111" s="20" t="s">
        <v>643</v>
      </c>
    </row>
    <row r="112" spans="1:4" ht="30" x14ac:dyDescent="0.25">
      <c r="A112" s="1">
        <v>111</v>
      </c>
      <c r="B112" s="1" t="s">
        <v>31</v>
      </c>
      <c r="C112" s="1" t="s">
        <v>644</v>
      </c>
      <c r="D112" s="20" t="s">
        <v>645</v>
      </c>
    </row>
    <row r="113" spans="1:4" ht="30" x14ac:dyDescent="0.25">
      <c r="A113" s="1">
        <v>112</v>
      </c>
      <c r="B113" s="1" t="s">
        <v>31</v>
      </c>
      <c r="C113" s="1" t="s">
        <v>646</v>
      </c>
      <c r="D113" s="20" t="s">
        <v>647</v>
      </c>
    </row>
    <row r="114" spans="1:4" ht="120" x14ac:dyDescent="0.25">
      <c r="A114" s="1">
        <v>113</v>
      </c>
      <c r="B114" s="1" t="s">
        <v>31</v>
      </c>
      <c r="C114" s="1" t="s">
        <v>648</v>
      </c>
      <c r="D114" s="20" t="s">
        <v>649</v>
      </c>
    </row>
    <row r="115" spans="1:4" ht="30" x14ac:dyDescent="0.25">
      <c r="A115" s="1">
        <v>114</v>
      </c>
      <c r="B115" s="1" t="s">
        <v>31</v>
      </c>
      <c r="C115" s="1" t="s">
        <v>650</v>
      </c>
      <c r="D115" s="20" t="s">
        <v>651</v>
      </c>
    </row>
    <row r="116" spans="1:4" ht="30" x14ac:dyDescent="0.25">
      <c r="A116" s="1">
        <v>115</v>
      </c>
      <c r="B116" s="1" t="s">
        <v>31</v>
      </c>
      <c r="C116" s="1" t="s">
        <v>652</v>
      </c>
      <c r="D116" s="20" t="s">
        <v>653</v>
      </c>
    </row>
    <row r="117" spans="1:4" ht="30" x14ac:dyDescent="0.25">
      <c r="A117" s="1">
        <v>116</v>
      </c>
      <c r="B117" s="1" t="s">
        <v>31</v>
      </c>
      <c r="C117" s="1" t="s">
        <v>654</v>
      </c>
      <c r="D117" s="20" t="s">
        <v>655</v>
      </c>
    </row>
    <row r="118" spans="1:4" ht="45" x14ac:dyDescent="0.25">
      <c r="A118" s="1">
        <v>117</v>
      </c>
      <c r="B118" s="1" t="s">
        <v>31</v>
      </c>
      <c r="C118" s="1" t="s">
        <v>656</v>
      </c>
      <c r="D118" s="20" t="s">
        <v>657</v>
      </c>
    </row>
    <row r="119" spans="1:4" ht="30" x14ac:dyDescent="0.25">
      <c r="A119" s="1">
        <v>118</v>
      </c>
      <c r="B119" s="1" t="s">
        <v>31</v>
      </c>
      <c r="C119" s="1" t="s">
        <v>658</v>
      </c>
      <c r="D119" s="20" t="s">
        <v>659</v>
      </c>
    </row>
    <row r="120" spans="1:4" ht="30" x14ac:dyDescent="0.25">
      <c r="A120" s="1">
        <v>119</v>
      </c>
      <c r="B120" s="1" t="s">
        <v>31</v>
      </c>
      <c r="C120" s="1" t="s">
        <v>660</v>
      </c>
      <c r="D120" s="20" t="s">
        <v>661</v>
      </c>
    </row>
    <row r="121" spans="1:4" ht="45" x14ac:dyDescent="0.25">
      <c r="A121" s="1">
        <v>120</v>
      </c>
      <c r="B121" s="1" t="s">
        <v>31</v>
      </c>
      <c r="C121" s="1" t="s">
        <v>662</v>
      </c>
      <c r="D121" s="20" t="s">
        <v>663</v>
      </c>
    </row>
    <row r="122" spans="1:4" ht="45" x14ac:dyDescent="0.25">
      <c r="A122" s="1">
        <v>121</v>
      </c>
      <c r="B122" s="1" t="s">
        <v>31</v>
      </c>
      <c r="C122" s="1" t="s">
        <v>664</v>
      </c>
      <c r="D122" s="20" t="s">
        <v>665</v>
      </c>
    </row>
    <row r="123" spans="1:4" ht="30" x14ac:dyDescent="0.25">
      <c r="A123" s="1">
        <v>122</v>
      </c>
      <c r="B123" s="1" t="s">
        <v>31</v>
      </c>
      <c r="C123" s="1" t="s">
        <v>666</v>
      </c>
      <c r="D123" s="20" t="s">
        <v>667</v>
      </c>
    </row>
    <row r="124" spans="1:4" ht="30" x14ac:dyDescent="0.25">
      <c r="A124" s="1">
        <v>123</v>
      </c>
      <c r="B124" s="1" t="s">
        <v>31</v>
      </c>
      <c r="C124" s="1" t="s">
        <v>668</v>
      </c>
      <c r="D124" s="20" t="s">
        <v>669</v>
      </c>
    </row>
    <row r="125" spans="1:4" ht="30" x14ac:dyDescent="0.25">
      <c r="A125" s="1">
        <v>124</v>
      </c>
      <c r="B125" s="1" t="s">
        <v>31</v>
      </c>
      <c r="C125" s="1" t="s">
        <v>670</v>
      </c>
      <c r="D125" s="20" t="s">
        <v>671</v>
      </c>
    </row>
    <row r="126" spans="1:4" ht="30" x14ac:dyDescent="0.25">
      <c r="A126" s="1">
        <v>125</v>
      </c>
      <c r="B126" s="1" t="s">
        <v>31</v>
      </c>
      <c r="C126" s="1" t="s">
        <v>672</v>
      </c>
      <c r="D126" s="20" t="s">
        <v>673</v>
      </c>
    </row>
    <row r="127" spans="1:4" ht="30" x14ac:dyDescent="0.25">
      <c r="A127" s="1">
        <v>126</v>
      </c>
      <c r="B127" s="1" t="s">
        <v>31</v>
      </c>
      <c r="C127" s="1" t="s">
        <v>674</v>
      </c>
      <c r="D127" s="20" t="s">
        <v>675</v>
      </c>
    </row>
    <row r="128" spans="1:4" ht="30" x14ac:dyDescent="0.25">
      <c r="A128" s="1">
        <v>127</v>
      </c>
      <c r="B128" s="1" t="s">
        <v>31</v>
      </c>
      <c r="C128" s="1" t="s">
        <v>676</v>
      </c>
      <c r="D128" s="20" t="s">
        <v>677</v>
      </c>
    </row>
    <row r="129" spans="1:4" ht="30" x14ac:dyDescent="0.25">
      <c r="A129" s="1">
        <v>128</v>
      </c>
      <c r="B129" s="1" t="s">
        <v>31</v>
      </c>
      <c r="C129" s="1" t="s">
        <v>678</v>
      </c>
      <c r="D129" s="20" t="s">
        <v>679</v>
      </c>
    </row>
    <row r="130" spans="1:4" ht="30" x14ac:dyDescent="0.25">
      <c r="A130" s="1">
        <v>129</v>
      </c>
      <c r="B130" s="1" t="s">
        <v>31</v>
      </c>
      <c r="C130" s="1" t="s">
        <v>680</v>
      </c>
      <c r="D130" s="20" t="s">
        <v>681</v>
      </c>
    </row>
    <row r="131" spans="1:4" ht="30" x14ac:dyDescent="0.25">
      <c r="A131" s="1">
        <v>130</v>
      </c>
      <c r="B131" s="1" t="s">
        <v>31</v>
      </c>
      <c r="C131" s="1" t="s">
        <v>682</v>
      </c>
      <c r="D131" s="20" t="s">
        <v>683</v>
      </c>
    </row>
    <row r="132" spans="1:4" ht="30" x14ac:dyDescent="0.25">
      <c r="A132" s="1">
        <v>131</v>
      </c>
      <c r="B132" s="1" t="s">
        <v>31</v>
      </c>
      <c r="C132" s="1" t="s">
        <v>684</v>
      </c>
      <c r="D132" s="20" t="s">
        <v>685</v>
      </c>
    </row>
    <row r="133" spans="1:4" ht="45" x14ac:dyDescent="0.25">
      <c r="A133" s="1">
        <v>132</v>
      </c>
      <c r="B133" s="1" t="s">
        <v>33</v>
      </c>
      <c r="C133" s="1" t="s">
        <v>686</v>
      </c>
      <c r="D133" s="20" t="s">
        <v>687</v>
      </c>
    </row>
    <row r="134" spans="1:4" ht="45" x14ac:dyDescent="0.25">
      <c r="A134" s="1">
        <v>133</v>
      </c>
      <c r="B134" s="1" t="s">
        <v>33</v>
      </c>
      <c r="C134" s="1" t="s">
        <v>688</v>
      </c>
      <c r="D134" s="20" t="s">
        <v>689</v>
      </c>
    </row>
    <row r="135" spans="1:4" ht="45" x14ac:dyDescent="0.25">
      <c r="A135" s="1">
        <v>134</v>
      </c>
      <c r="B135" s="1" t="s">
        <v>33</v>
      </c>
      <c r="C135" s="1" t="s">
        <v>690</v>
      </c>
      <c r="D135" s="20" t="s">
        <v>691</v>
      </c>
    </row>
    <row r="136" spans="1:4" ht="45" x14ac:dyDescent="0.25">
      <c r="A136" s="1">
        <v>135</v>
      </c>
      <c r="B136" s="1" t="s">
        <v>33</v>
      </c>
      <c r="C136" s="1" t="s">
        <v>692</v>
      </c>
      <c r="D136" s="20" t="s">
        <v>693</v>
      </c>
    </row>
    <row r="137" spans="1:4" ht="60" x14ac:dyDescent="0.25">
      <c r="A137" s="1">
        <v>136</v>
      </c>
      <c r="B137" s="1" t="s">
        <v>33</v>
      </c>
      <c r="C137" s="1" t="s">
        <v>694</v>
      </c>
      <c r="D137" s="20" t="s">
        <v>695</v>
      </c>
    </row>
    <row r="138" spans="1:4" ht="45" x14ac:dyDescent="0.25">
      <c r="A138" s="1">
        <v>137</v>
      </c>
      <c r="B138" s="1" t="s">
        <v>33</v>
      </c>
      <c r="C138" s="1" t="s">
        <v>696</v>
      </c>
      <c r="D138" s="20" t="s">
        <v>697</v>
      </c>
    </row>
    <row r="139" spans="1:4" ht="45" x14ac:dyDescent="0.25">
      <c r="A139" s="1">
        <v>138</v>
      </c>
      <c r="B139" s="1" t="s">
        <v>33</v>
      </c>
      <c r="C139" s="1" t="s">
        <v>698</v>
      </c>
      <c r="D139" s="20" t="s">
        <v>699</v>
      </c>
    </row>
    <row r="140" spans="1:4" ht="45" x14ac:dyDescent="0.25">
      <c r="A140" s="1">
        <v>139</v>
      </c>
      <c r="B140" s="1" t="s">
        <v>33</v>
      </c>
      <c r="C140" s="1" t="s">
        <v>700</v>
      </c>
      <c r="D140" s="20" t="s">
        <v>701</v>
      </c>
    </row>
    <row r="141" spans="1:4" ht="45" x14ac:dyDescent="0.25">
      <c r="A141" s="1">
        <v>140</v>
      </c>
      <c r="B141" s="1" t="s">
        <v>33</v>
      </c>
      <c r="C141" s="1" t="s">
        <v>702</v>
      </c>
      <c r="D141" s="20" t="s">
        <v>703</v>
      </c>
    </row>
    <row r="142" spans="1:4" ht="45" x14ac:dyDescent="0.25">
      <c r="A142" s="1">
        <v>141</v>
      </c>
      <c r="B142" s="1" t="s">
        <v>33</v>
      </c>
      <c r="C142" s="1" t="s">
        <v>704</v>
      </c>
      <c r="D142" s="20" t="s">
        <v>705</v>
      </c>
    </row>
    <row r="143" spans="1:4" ht="45" x14ac:dyDescent="0.25">
      <c r="A143" s="1">
        <v>142</v>
      </c>
      <c r="B143" s="1" t="s">
        <v>33</v>
      </c>
      <c r="C143" s="1" t="s">
        <v>706</v>
      </c>
      <c r="D143" s="20" t="s">
        <v>707</v>
      </c>
    </row>
    <row r="144" spans="1:4" ht="45" x14ac:dyDescent="0.25">
      <c r="A144" s="1">
        <v>143</v>
      </c>
      <c r="B144" s="1" t="s">
        <v>33</v>
      </c>
      <c r="C144" s="1" t="s">
        <v>708</v>
      </c>
      <c r="D144" s="20" t="s">
        <v>709</v>
      </c>
    </row>
    <row r="145" spans="1:4" ht="45" x14ac:dyDescent="0.25">
      <c r="A145" s="1">
        <v>144</v>
      </c>
      <c r="B145" s="1" t="s">
        <v>33</v>
      </c>
      <c r="C145" s="1" t="s">
        <v>710</v>
      </c>
      <c r="D145" s="20" t="s">
        <v>711</v>
      </c>
    </row>
    <row r="146" spans="1:4" ht="45" x14ac:dyDescent="0.25">
      <c r="A146" s="1">
        <v>145</v>
      </c>
      <c r="B146" s="1" t="s">
        <v>33</v>
      </c>
      <c r="C146" s="1" t="s">
        <v>712</v>
      </c>
      <c r="D146" s="20" t="s">
        <v>713</v>
      </c>
    </row>
    <row r="147" spans="1:4" ht="45" x14ac:dyDescent="0.25">
      <c r="A147" s="1">
        <v>146</v>
      </c>
      <c r="B147" s="1" t="s">
        <v>33</v>
      </c>
      <c r="C147" s="1" t="s">
        <v>714</v>
      </c>
      <c r="D147" s="20" t="s">
        <v>715</v>
      </c>
    </row>
    <row r="148" spans="1:4" ht="45" x14ac:dyDescent="0.25">
      <c r="A148" s="1">
        <v>147</v>
      </c>
      <c r="B148" s="1" t="s">
        <v>33</v>
      </c>
      <c r="C148" s="1" t="s">
        <v>716</v>
      </c>
      <c r="D148" s="20" t="s">
        <v>717</v>
      </c>
    </row>
    <row r="149" spans="1:4" ht="150" x14ac:dyDescent="0.25">
      <c r="A149" s="1">
        <v>148</v>
      </c>
      <c r="B149" s="1" t="s">
        <v>33</v>
      </c>
      <c r="C149" s="1" t="s">
        <v>718</v>
      </c>
      <c r="D149" s="20" t="s">
        <v>719</v>
      </c>
    </row>
    <row r="150" spans="1:4" ht="45" x14ac:dyDescent="0.25">
      <c r="A150" s="1">
        <v>149</v>
      </c>
      <c r="B150" s="1" t="s">
        <v>33</v>
      </c>
      <c r="C150" s="1" t="s">
        <v>720</v>
      </c>
      <c r="D150" s="20" t="s">
        <v>721</v>
      </c>
    </row>
    <row r="151" spans="1:4" ht="45" x14ac:dyDescent="0.25">
      <c r="A151" s="1">
        <v>150</v>
      </c>
      <c r="B151" s="1" t="s">
        <v>33</v>
      </c>
      <c r="C151" s="1" t="s">
        <v>722</v>
      </c>
      <c r="D151" s="20" t="s">
        <v>723</v>
      </c>
    </row>
    <row r="152" spans="1:4" ht="45" x14ac:dyDescent="0.25">
      <c r="A152" s="1">
        <v>151</v>
      </c>
      <c r="B152" s="1" t="s">
        <v>33</v>
      </c>
      <c r="C152" s="1" t="s">
        <v>724</v>
      </c>
      <c r="D152" s="20" t="s">
        <v>725</v>
      </c>
    </row>
    <row r="153" spans="1:4" ht="45" x14ac:dyDescent="0.25">
      <c r="A153" s="1">
        <v>152</v>
      </c>
      <c r="B153" s="1" t="s">
        <v>33</v>
      </c>
      <c r="C153" s="1" t="s">
        <v>726</v>
      </c>
      <c r="D153" s="20" t="s">
        <v>727</v>
      </c>
    </row>
    <row r="154" spans="1:4" ht="45" x14ac:dyDescent="0.25">
      <c r="A154" s="1">
        <v>153</v>
      </c>
      <c r="B154" s="1" t="s">
        <v>33</v>
      </c>
      <c r="C154" s="1" t="s">
        <v>728</v>
      </c>
      <c r="D154" s="20" t="s">
        <v>729</v>
      </c>
    </row>
    <row r="155" spans="1:4" ht="45" x14ac:dyDescent="0.25">
      <c r="A155" s="1">
        <v>154</v>
      </c>
      <c r="B155" s="1" t="s">
        <v>33</v>
      </c>
      <c r="C155" s="1" t="s">
        <v>730</v>
      </c>
      <c r="D155" s="20" t="s">
        <v>731</v>
      </c>
    </row>
    <row r="156" spans="1:4" ht="45" x14ac:dyDescent="0.25">
      <c r="A156" s="1">
        <v>155</v>
      </c>
      <c r="B156" s="1" t="s">
        <v>33</v>
      </c>
      <c r="C156" s="1" t="s">
        <v>732</v>
      </c>
      <c r="D156" s="20" t="s">
        <v>733</v>
      </c>
    </row>
    <row r="157" spans="1:4" ht="45" x14ac:dyDescent="0.25">
      <c r="A157" s="1">
        <v>156</v>
      </c>
      <c r="B157" s="1" t="s">
        <v>33</v>
      </c>
      <c r="C157" s="1" t="s">
        <v>734</v>
      </c>
      <c r="D157" s="20" t="s">
        <v>735</v>
      </c>
    </row>
    <row r="158" spans="1:4" ht="45" x14ac:dyDescent="0.25">
      <c r="A158" s="1">
        <v>157</v>
      </c>
      <c r="B158" s="1" t="s">
        <v>33</v>
      </c>
      <c r="C158" s="1" t="s">
        <v>736</v>
      </c>
      <c r="D158" s="20" t="s">
        <v>737</v>
      </c>
    </row>
    <row r="159" spans="1:4" ht="45" x14ac:dyDescent="0.25">
      <c r="A159" s="1">
        <v>158</v>
      </c>
      <c r="B159" s="1" t="s">
        <v>33</v>
      </c>
      <c r="C159" s="1" t="s">
        <v>738</v>
      </c>
      <c r="D159" s="20" t="s">
        <v>739</v>
      </c>
    </row>
    <row r="160" spans="1:4" ht="45" x14ac:dyDescent="0.25">
      <c r="A160" s="1">
        <v>159</v>
      </c>
      <c r="B160" s="1" t="s">
        <v>33</v>
      </c>
      <c r="C160" s="1" t="s">
        <v>740</v>
      </c>
      <c r="D160" s="20" t="s">
        <v>741</v>
      </c>
    </row>
    <row r="161" spans="1:4" ht="45" x14ac:dyDescent="0.25">
      <c r="A161" s="1">
        <v>160</v>
      </c>
      <c r="B161" s="1" t="s">
        <v>33</v>
      </c>
      <c r="C161" s="1" t="s">
        <v>742</v>
      </c>
      <c r="D161" s="20" t="s">
        <v>743</v>
      </c>
    </row>
    <row r="162" spans="1:4" ht="45" x14ac:dyDescent="0.25">
      <c r="A162" s="1">
        <v>161</v>
      </c>
      <c r="B162" s="1" t="s">
        <v>33</v>
      </c>
      <c r="C162" s="1" t="s">
        <v>744</v>
      </c>
      <c r="D162" s="20" t="s">
        <v>745</v>
      </c>
    </row>
    <row r="163" spans="1:4" ht="45" x14ac:dyDescent="0.25">
      <c r="A163" s="1">
        <v>162</v>
      </c>
      <c r="B163" s="1" t="s">
        <v>33</v>
      </c>
      <c r="C163" s="1" t="s">
        <v>746</v>
      </c>
      <c r="D163" s="20" t="s">
        <v>747</v>
      </c>
    </row>
    <row r="164" spans="1:4" ht="45" x14ac:dyDescent="0.25">
      <c r="A164" s="1">
        <v>163</v>
      </c>
      <c r="B164" s="1" t="s">
        <v>33</v>
      </c>
      <c r="C164" s="1" t="s">
        <v>748</v>
      </c>
      <c r="D164" s="20" t="s">
        <v>749</v>
      </c>
    </row>
    <row r="165" spans="1:4" ht="45" x14ac:dyDescent="0.25">
      <c r="A165" s="1">
        <v>164</v>
      </c>
      <c r="B165" s="1" t="s">
        <v>33</v>
      </c>
      <c r="C165" s="1" t="s">
        <v>750</v>
      </c>
      <c r="D165" s="20" t="s">
        <v>751</v>
      </c>
    </row>
    <row r="166" spans="1:4" ht="75" x14ac:dyDescent="0.25">
      <c r="A166" s="1">
        <v>165</v>
      </c>
      <c r="B166" s="1" t="s">
        <v>33</v>
      </c>
      <c r="C166" s="1" t="s">
        <v>752</v>
      </c>
      <c r="D166" s="20" t="s">
        <v>753</v>
      </c>
    </row>
    <row r="167" spans="1:4" ht="45" x14ac:dyDescent="0.25">
      <c r="A167" s="1">
        <v>166</v>
      </c>
      <c r="B167" s="1" t="s">
        <v>33</v>
      </c>
      <c r="C167" s="1" t="s">
        <v>754</v>
      </c>
      <c r="D167" s="20" t="s">
        <v>755</v>
      </c>
    </row>
    <row r="168" spans="1:4" ht="45" x14ac:dyDescent="0.25">
      <c r="A168" s="1">
        <v>167</v>
      </c>
      <c r="B168" s="1" t="s">
        <v>33</v>
      </c>
      <c r="C168" s="1" t="s">
        <v>756</v>
      </c>
      <c r="D168" s="20" t="s">
        <v>757</v>
      </c>
    </row>
    <row r="169" spans="1:4" ht="45" x14ac:dyDescent="0.25">
      <c r="A169" s="1">
        <v>168</v>
      </c>
      <c r="B169" s="1" t="s">
        <v>33</v>
      </c>
      <c r="C169" s="1" t="s">
        <v>758</v>
      </c>
      <c r="D169" s="20" t="s">
        <v>759</v>
      </c>
    </row>
    <row r="170" spans="1:4" ht="45" x14ac:dyDescent="0.25">
      <c r="A170" s="1">
        <v>169</v>
      </c>
      <c r="B170" s="1" t="s">
        <v>33</v>
      </c>
      <c r="C170" s="1" t="s">
        <v>760</v>
      </c>
      <c r="D170" s="20" t="s">
        <v>761</v>
      </c>
    </row>
    <row r="171" spans="1:4" ht="45" x14ac:dyDescent="0.25">
      <c r="A171" s="1">
        <v>170</v>
      </c>
      <c r="B171" s="1" t="s">
        <v>33</v>
      </c>
      <c r="C171" s="1" t="s">
        <v>762</v>
      </c>
      <c r="D171" s="20" t="s">
        <v>763</v>
      </c>
    </row>
    <row r="172" spans="1:4" ht="45" x14ac:dyDescent="0.25">
      <c r="A172" s="1">
        <v>171</v>
      </c>
      <c r="B172" s="1" t="s">
        <v>33</v>
      </c>
      <c r="C172" s="1" t="s">
        <v>764</v>
      </c>
      <c r="D172" s="20" t="s">
        <v>765</v>
      </c>
    </row>
    <row r="173" spans="1:4" ht="45" x14ac:dyDescent="0.25">
      <c r="A173" s="1">
        <v>172</v>
      </c>
      <c r="B173" s="1" t="s">
        <v>33</v>
      </c>
      <c r="C173" s="1" t="s">
        <v>766</v>
      </c>
      <c r="D173" s="20" t="s">
        <v>767</v>
      </c>
    </row>
    <row r="174" spans="1:4" ht="45" x14ac:dyDescent="0.25">
      <c r="A174" s="1">
        <v>173</v>
      </c>
      <c r="B174" s="1" t="s">
        <v>33</v>
      </c>
      <c r="C174" s="1" t="s">
        <v>768</v>
      </c>
      <c r="D174" s="20" t="s">
        <v>769</v>
      </c>
    </row>
    <row r="175" spans="1:4" ht="75" x14ac:dyDescent="0.25">
      <c r="A175" s="1">
        <v>174</v>
      </c>
      <c r="B175" s="1" t="s">
        <v>33</v>
      </c>
      <c r="C175" s="1" t="s">
        <v>770</v>
      </c>
      <c r="D175" s="20" t="s">
        <v>771</v>
      </c>
    </row>
    <row r="176" spans="1:4" ht="45" x14ac:dyDescent="0.25">
      <c r="A176" s="1">
        <v>175</v>
      </c>
      <c r="B176" s="1" t="s">
        <v>33</v>
      </c>
      <c r="C176" s="1" t="s">
        <v>772</v>
      </c>
      <c r="D176" s="20" t="s">
        <v>773</v>
      </c>
    </row>
    <row r="177" spans="1:4" ht="45" x14ac:dyDescent="0.25">
      <c r="A177" s="1">
        <v>176</v>
      </c>
      <c r="B177" s="1" t="s">
        <v>33</v>
      </c>
      <c r="C177" s="1" t="s">
        <v>774</v>
      </c>
      <c r="D177" s="20" t="s">
        <v>775</v>
      </c>
    </row>
    <row r="178" spans="1:4" ht="150" x14ac:dyDescent="0.25">
      <c r="A178" s="1">
        <v>177</v>
      </c>
      <c r="B178" s="1" t="s">
        <v>33</v>
      </c>
      <c r="C178" s="1" t="s">
        <v>776</v>
      </c>
      <c r="D178" s="20" t="s">
        <v>777</v>
      </c>
    </row>
    <row r="179" spans="1:4" ht="45" x14ac:dyDescent="0.25">
      <c r="A179" s="1">
        <v>178</v>
      </c>
      <c r="B179" s="1" t="s">
        <v>33</v>
      </c>
      <c r="C179" s="1" t="s">
        <v>778</v>
      </c>
      <c r="D179" s="20" t="s">
        <v>779</v>
      </c>
    </row>
    <row r="180" spans="1:4" ht="45" x14ac:dyDescent="0.25">
      <c r="A180" s="1">
        <v>179</v>
      </c>
      <c r="B180" s="1" t="s">
        <v>33</v>
      </c>
      <c r="C180" s="1" t="s">
        <v>780</v>
      </c>
      <c r="D180" s="20" t="s">
        <v>781</v>
      </c>
    </row>
    <row r="181" spans="1:4" ht="45" x14ac:dyDescent="0.25">
      <c r="A181" s="1">
        <v>180</v>
      </c>
      <c r="B181" s="1" t="s">
        <v>33</v>
      </c>
      <c r="C181" s="1" t="s">
        <v>782</v>
      </c>
      <c r="D181" s="20" t="s">
        <v>783</v>
      </c>
    </row>
    <row r="182" spans="1:4" ht="45" x14ac:dyDescent="0.25">
      <c r="A182" s="1">
        <v>181</v>
      </c>
      <c r="B182" s="1" t="s">
        <v>33</v>
      </c>
      <c r="C182" s="1" t="s">
        <v>784</v>
      </c>
      <c r="D182" s="20" t="s">
        <v>785</v>
      </c>
    </row>
    <row r="183" spans="1:4" ht="45" x14ac:dyDescent="0.25">
      <c r="A183" s="1">
        <v>182</v>
      </c>
      <c r="B183" s="1" t="s">
        <v>33</v>
      </c>
      <c r="C183" s="1" t="s">
        <v>786</v>
      </c>
      <c r="D183" s="20" t="s">
        <v>787</v>
      </c>
    </row>
    <row r="184" spans="1:4" ht="45" x14ac:dyDescent="0.25">
      <c r="A184" s="1">
        <v>183</v>
      </c>
      <c r="B184" s="1" t="s">
        <v>33</v>
      </c>
      <c r="C184" s="1" t="s">
        <v>788</v>
      </c>
      <c r="D184" s="20" t="s">
        <v>789</v>
      </c>
    </row>
    <row r="185" spans="1:4" ht="45" x14ac:dyDescent="0.25">
      <c r="A185" s="1">
        <v>184</v>
      </c>
      <c r="B185" s="1" t="s">
        <v>33</v>
      </c>
      <c r="C185" s="1" t="s">
        <v>790</v>
      </c>
      <c r="D185" s="20" t="s">
        <v>791</v>
      </c>
    </row>
    <row r="186" spans="1:4" ht="45" x14ac:dyDescent="0.25">
      <c r="A186" s="1">
        <v>185</v>
      </c>
      <c r="B186" s="1" t="s">
        <v>33</v>
      </c>
      <c r="C186" s="1" t="s">
        <v>792</v>
      </c>
      <c r="D186" s="20" t="s">
        <v>793</v>
      </c>
    </row>
    <row r="187" spans="1:4" ht="45" x14ac:dyDescent="0.25">
      <c r="A187" s="1">
        <v>186</v>
      </c>
      <c r="B187" s="1" t="s">
        <v>33</v>
      </c>
      <c r="C187" s="1" t="s">
        <v>794</v>
      </c>
      <c r="D187" s="20" t="s">
        <v>795</v>
      </c>
    </row>
    <row r="188" spans="1:4" ht="45" x14ac:dyDescent="0.25">
      <c r="A188" s="1">
        <v>187</v>
      </c>
      <c r="B188" s="1" t="s">
        <v>33</v>
      </c>
      <c r="C188" s="1" t="s">
        <v>796</v>
      </c>
      <c r="D188" s="20" t="s">
        <v>797</v>
      </c>
    </row>
    <row r="189" spans="1:4" ht="45" x14ac:dyDescent="0.25">
      <c r="A189" s="1">
        <v>188</v>
      </c>
      <c r="B189" s="1" t="s">
        <v>33</v>
      </c>
      <c r="C189" s="1" t="s">
        <v>798</v>
      </c>
      <c r="D189" s="20" t="s">
        <v>799</v>
      </c>
    </row>
    <row r="190" spans="1:4" ht="45" x14ac:dyDescent="0.25">
      <c r="A190" s="1">
        <v>189</v>
      </c>
      <c r="B190" s="1" t="s">
        <v>33</v>
      </c>
      <c r="C190" s="1" t="s">
        <v>800</v>
      </c>
      <c r="D190" s="20" t="s">
        <v>801</v>
      </c>
    </row>
    <row r="191" spans="1:4" ht="45" x14ac:dyDescent="0.25">
      <c r="A191" s="1">
        <v>190</v>
      </c>
      <c r="B191" s="1" t="s">
        <v>33</v>
      </c>
      <c r="C191" s="1" t="s">
        <v>802</v>
      </c>
      <c r="D191" s="20" t="s">
        <v>803</v>
      </c>
    </row>
    <row r="192" spans="1:4" ht="45" x14ac:dyDescent="0.25">
      <c r="A192" s="1">
        <v>191</v>
      </c>
      <c r="B192" s="1" t="s">
        <v>33</v>
      </c>
      <c r="C192" s="1" t="s">
        <v>804</v>
      </c>
      <c r="D192" s="20" t="s">
        <v>805</v>
      </c>
    </row>
    <row r="193" spans="1:4" ht="45" x14ac:dyDescent="0.25">
      <c r="A193" s="1">
        <v>192</v>
      </c>
      <c r="B193" s="1" t="s">
        <v>33</v>
      </c>
      <c r="C193" s="1" t="s">
        <v>806</v>
      </c>
      <c r="D193" s="20" t="s">
        <v>807</v>
      </c>
    </row>
    <row r="194" spans="1:4" ht="45" x14ac:dyDescent="0.25">
      <c r="A194" s="1">
        <v>193</v>
      </c>
      <c r="B194" s="1" t="s">
        <v>33</v>
      </c>
      <c r="C194" s="1" t="s">
        <v>808</v>
      </c>
      <c r="D194" s="20" t="s">
        <v>809</v>
      </c>
    </row>
    <row r="195" spans="1:4" ht="150" x14ac:dyDescent="0.25">
      <c r="A195" s="1">
        <v>194</v>
      </c>
      <c r="B195" s="1" t="s">
        <v>33</v>
      </c>
      <c r="C195" s="1" t="s">
        <v>810</v>
      </c>
      <c r="D195" s="20" t="s">
        <v>811</v>
      </c>
    </row>
    <row r="196" spans="1:4" ht="45" x14ac:dyDescent="0.25">
      <c r="A196" s="1">
        <v>195</v>
      </c>
      <c r="B196" s="1" t="s">
        <v>33</v>
      </c>
      <c r="C196" s="1" t="s">
        <v>812</v>
      </c>
      <c r="D196" s="20" t="s">
        <v>813</v>
      </c>
    </row>
    <row r="197" spans="1:4" ht="45" x14ac:dyDescent="0.25">
      <c r="A197" s="1">
        <v>196</v>
      </c>
      <c r="B197" s="1" t="s">
        <v>33</v>
      </c>
      <c r="C197" s="1" t="s">
        <v>814</v>
      </c>
      <c r="D197" s="20" t="s">
        <v>815</v>
      </c>
    </row>
    <row r="198" spans="1:4" ht="45" x14ac:dyDescent="0.25">
      <c r="A198" s="1">
        <v>197</v>
      </c>
      <c r="B198" s="1" t="s">
        <v>33</v>
      </c>
      <c r="C198" s="1" t="s">
        <v>816</v>
      </c>
      <c r="D198" s="20" t="s">
        <v>817</v>
      </c>
    </row>
    <row r="199" spans="1:4" ht="45" x14ac:dyDescent="0.25">
      <c r="A199" s="1">
        <v>198</v>
      </c>
      <c r="B199" s="1" t="s">
        <v>33</v>
      </c>
      <c r="C199" s="1" t="s">
        <v>818</v>
      </c>
      <c r="D199" s="20" t="s">
        <v>819</v>
      </c>
    </row>
    <row r="200" spans="1:4" ht="45" x14ac:dyDescent="0.25">
      <c r="A200" s="1">
        <v>199</v>
      </c>
      <c r="B200" s="1" t="s">
        <v>33</v>
      </c>
      <c r="C200" s="1" t="s">
        <v>820</v>
      </c>
      <c r="D200" s="20" t="s">
        <v>821</v>
      </c>
    </row>
    <row r="201" spans="1:4" ht="45" x14ac:dyDescent="0.25">
      <c r="A201" s="1">
        <v>200</v>
      </c>
      <c r="B201" s="1" t="s">
        <v>33</v>
      </c>
      <c r="C201" s="1" t="s">
        <v>822</v>
      </c>
      <c r="D201" s="20" t="s">
        <v>823</v>
      </c>
    </row>
    <row r="202" spans="1:4" ht="45" x14ac:dyDescent="0.25">
      <c r="A202" s="1">
        <v>201</v>
      </c>
      <c r="B202" s="1" t="s">
        <v>33</v>
      </c>
      <c r="C202" s="1" t="s">
        <v>824</v>
      </c>
      <c r="D202" s="20" t="s">
        <v>825</v>
      </c>
    </row>
    <row r="203" spans="1:4" ht="45" x14ac:dyDescent="0.25">
      <c r="A203" s="1">
        <v>202</v>
      </c>
      <c r="B203" s="1" t="s">
        <v>33</v>
      </c>
      <c r="C203" s="1" t="s">
        <v>826</v>
      </c>
      <c r="D203" s="20" t="s">
        <v>827</v>
      </c>
    </row>
    <row r="204" spans="1:4" ht="60" x14ac:dyDescent="0.25">
      <c r="A204" s="1">
        <v>203</v>
      </c>
      <c r="B204" s="1" t="s">
        <v>35</v>
      </c>
      <c r="C204" s="1" t="s">
        <v>828</v>
      </c>
      <c r="D204" s="20" t="s">
        <v>829</v>
      </c>
    </row>
    <row r="205" spans="1:4" ht="60" x14ac:dyDescent="0.25">
      <c r="A205" s="1">
        <v>204</v>
      </c>
      <c r="B205" s="1" t="s">
        <v>35</v>
      </c>
      <c r="C205" s="1" t="s">
        <v>830</v>
      </c>
      <c r="D205" s="20" t="s">
        <v>831</v>
      </c>
    </row>
    <row r="206" spans="1:4" ht="60" x14ac:dyDescent="0.25">
      <c r="A206" s="1">
        <v>205</v>
      </c>
      <c r="B206" s="1" t="s">
        <v>35</v>
      </c>
      <c r="C206" s="1" t="s">
        <v>832</v>
      </c>
      <c r="D206" s="20" t="s">
        <v>833</v>
      </c>
    </row>
    <row r="207" spans="1:4" ht="120" x14ac:dyDescent="0.25">
      <c r="A207" s="1">
        <v>206</v>
      </c>
      <c r="B207" s="1" t="s">
        <v>35</v>
      </c>
      <c r="C207" s="1" t="s">
        <v>834</v>
      </c>
      <c r="D207" s="20" t="s">
        <v>835</v>
      </c>
    </row>
    <row r="208" spans="1:4" ht="60" x14ac:dyDescent="0.25">
      <c r="A208" s="1">
        <v>207</v>
      </c>
      <c r="B208" s="1" t="s">
        <v>35</v>
      </c>
      <c r="C208" s="1" t="s">
        <v>836</v>
      </c>
      <c r="D208" s="20" t="s">
        <v>837</v>
      </c>
    </row>
    <row r="209" spans="1:4" ht="60" x14ac:dyDescent="0.25">
      <c r="A209" s="1">
        <v>208</v>
      </c>
      <c r="B209" s="1" t="s">
        <v>35</v>
      </c>
      <c r="C209" s="1" t="s">
        <v>838</v>
      </c>
      <c r="D209" s="20" t="s">
        <v>839</v>
      </c>
    </row>
    <row r="210" spans="1:4" ht="60" x14ac:dyDescent="0.25">
      <c r="A210" s="1">
        <v>209</v>
      </c>
      <c r="B210" s="1" t="s">
        <v>35</v>
      </c>
      <c r="C210" s="1" t="s">
        <v>840</v>
      </c>
      <c r="D210" s="20" t="s">
        <v>841</v>
      </c>
    </row>
    <row r="211" spans="1:4" ht="60" x14ac:dyDescent="0.25">
      <c r="A211" s="1">
        <v>210</v>
      </c>
      <c r="B211" s="1" t="s">
        <v>35</v>
      </c>
      <c r="C211" s="1" t="s">
        <v>842</v>
      </c>
      <c r="D211" s="20" t="s">
        <v>843</v>
      </c>
    </row>
    <row r="212" spans="1:4" ht="60" x14ac:dyDescent="0.25">
      <c r="A212" s="1">
        <v>211</v>
      </c>
      <c r="B212" s="1" t="s">
        <v>35</v>
      </c>
      <c r="C212" s="1" t="s">
        <v>844</v>
      </c>
      <c r="D212" s="20" t="s">
        <v>845</v>
      </c>
    </row>
    <row r="213" spans="1:4" ht="375" x14ac:dyDescent="0.25">
      <c r="A213" s="1">
        <v>212</v>
      </c>
      <c r="B213" s="1" t="s">
        <v>35</v>
      </c>
      <c r="C213" s="1" t="s">
        <v>846</v>
      </c>
      <c r="D213" s="20" t="s">
        <v>847</v>
      </c>
    </row>
    <row r="214" spans="1:4" ht="345" x14ac:dyDescent="0.25">
      <c r="A214" s="1">
        <v>213</v>
      </c>
      <c r="B214" s="1" t="s">
        <v>35</v>
      </c>
      <c r="C214" s="1" t="s">
        <v>848</v>
      </c>
      <c r="D214" s="20" t="s">
        <v>849</v>
      </c>
    </row>
    <row r="215" spans="1:4" ht="60" x14ac:dyDescent="0.25">
      <c r="A215" s="1">
        <v>214</v>
      </c>
      <c r="B215" s="1" t="s">
        <v>35</v>
      </c>
      <c r="C215" s="1" t="s">
        <v>850</v>
      </c>
      <c r="D215" s="20" t="s">
        <v>851</v>
      </c>
    </row>
    <row r="216" spans="1:4" ht="60" x14ac:dyDescent="0.25">
      <c r="A216" s="1">
        <v>215</v>
      </c>
      <c r="B216" s="1" t="s">
        <v>35</v>
      </c>
      <c r="C216" s="1" t="s">
        <v>852</v>
      </c>
      <c r="D216" s="20" t="s">
        <v>853</v>
      </c>
    </row>
    <row r="217" spans="1:4" ht="60" x14ac:dyDescent="0.25">
      <c r="A217" s="1">
        <v>216</v>
      </c>
      <c r="B217" s="1" t="s">
        <v>35</v>
      </c>
      <c r="C217" s="1" t="s">
        <v>854</v>
      </c>
      <c r="D217" s="20" t="s">
        <v>855</v>
      </c>
    </row>
    <row r="218" spans="1:4" ht="60" x14ac:dyDescent="0.25">
      <c r="A218" s="1">
        <v>217</v>
      </c>
      <c r="B218" s="1" t="s">
        <v>35</v>
      </c>
      <c r="C218" s="1" t="s">
        <v>856</v>
      </c>
      <c r="D218" s="20" t="s">
        <v>857</v>
      </c>
    </row>
    <row r="219" spans="1:4" ht="60" x14ac:dyDescent="0.25">
      <c r="A219" s="1">
        <v>218</v>
      </c>
      <c r="B219" s="1" t="s">
        <v>35</v>
      </c>
      <c r="C219" s="1" t="s">
        <v>858</v>
      </c>
      <c r="D219" s="20" t="s">
        <v>859</v>
      </c>
    </row>
    <row r="220" spans="1:4" ht="60" x14ac:dyDescent="0.25">
      <c r="A220" s="1">
        <v>219</v>
      </c>
      <c r="B220" s="1" t="s">
        <v>35</v>
      </c>
      <c r="C220" s="1" t="s">
        <v>860</v>
      </c>
      <c r="D220" s="20" t="s">
        <v>861</v>
      </c>
    </row>
    <row r="221" spans="1:4" ht="60" x14ac:dyDescent="0.25">
      <c r="A221" s="1">
        <v>220</v>
      </c>
      <c r="B221" s="1" t="s">
        <v>35</v>
      </c>
      <c r="C221" s="1" t="s">
        <v>862</v>
      </c>
      <c r="D221" s="20" t="s">
        <v>863</v>
      </c>
    </row>
    <row r="222" spans="1:4" ht="60" x14ac:dyDescent="0.25">
      <c r="A222" s="1">
        <v>221</v>
      </c>
      <c r="B222" s="1" t="s">
        <v>35</v>
      </c>
      <c r="C222" s="1" t="s">
        <v>864</v>
      </c>
      <c r="D222" s="20" t="s">
        <v>865</v>
      </c>
    </row>
    <row r="223" spans="1:4" ht="60" x14ac:dyDescent="0.25">
      <c r="A223" s="1">
        <v>222</v>
      </c>
      <c r="B223" s="1" t="s">
        <v>35</v>
      </c>
      <c r="C223" s="1" t="s">
        <v>866</v>
      </c>
      <c r="D223" s="20" t="s">
        <v>867</v>
      </c>
    </row>
    <row r="224" spans="1:4" ht="60" x14ac:dyDescent="0.25">
      <c r="A224" s="1">
        <v>223</v>
      </c>
      <c r="B224" s="1" t="s">
        <v>35</v>
      </c>
      <c r="C224" s="1" t="s">
        <v>868</v>
      </c>
      <c r="D224" s="20" t="s">
        <v>869</v>
      </c>
    </row>
    <row r="225" spans="1:4" ht="60" x14ac:dyDescent="0.25">
      <c r="A225" s="1">
        <v>224</v>
      </c>
      <c r="B225" s="1" t="s">
        <v>35</v>
      </c>
      <c r="C225" s="1" t="s">
        <v>870</v>
      </c>
      <c r="D225" s="20" t="s">
        <v>871</v>
      </c>
    </row>
    <row r="226" spans="1:4" ht="150" x14ac:dyDescent="0.25">
      <c r="A226" s="1">
        <v>225</v>
      </c>
      <c r="B226" s="1" t="s">
        <v>35</v>
      </c>
      <c r="C226" s="1" t="s">
        <v>872</v>
      </c>
      <c r="D226" s="20" t="s">
        <v>873</v>
      </c>
    </row>
    <row r="227" spans="1:4" ht="60" x14ac:dyDescent="0.25">
      <c r="A227" s="1">
        <v>226</v>
      </c>
      <c r="B227" s="1" t="s">
        <v>35</v>
      </c>
      <c r="C227" s="1" t="s">
        <v>874</v>
      </c>
      <c r="D227" s="20" t="s">
        <v>875</v>
      </c>
    </row>
    <row r="228" spans="1:4" ht="60" x14ac:dyDescent="0.25">
      <c r="A228" s="1">
        <v>227</v>
      </c>
      <c r="B228" s="1" t="s">
        <v>35</v>
      </c>
      <c r="C228" s="1" t="s">
        <v>876</v>
      </c>
      <c r="D228" s="20" t="s">
        <v>877</v>
      </c>
    </row>
    <row r="229" spans="1:4" ht="195" x14ac:dyDescent="0.25">
      <c r="A229" s="1">
        <v>228</v>
      </c>
      <c r="B229" s="1" t="s">
        <v>35</v>
      </c>
      <c r="C229" s="1" t="s">
        <v>878</v>
      </c>
      <c r="D229" s="20" t="s">
        <v>879</v>
      </c>
    </row>
    <row r="230" spans="1:4" ht="60" x14ac:dyDescent="0.25">
      <c r="A230" s="1">
        <v>229</v>
      </c>
      <c r="B230" s="1" t="s">
        <v>35</v>
      </c>
      <c r="C230" s="1" t="s">
        <v>880</v>
      </c>
      <c r="D230" s="20" t="s">
        <v>881</v>
      </c>
    </row>
    <row r="231" spans="1:4" ht="60" x14ac:dyDescent="0.25">
      <c r="A231" s="1">
        <v>230</v>
      </c>
      <c r="B231" s="1" t="s">
        <v>35</v>
      </c>
      <c r="C231" s="1" t="s">
        <v>882</v>
      </c>
      <c r="D231" s="20" t="s">
        <v>883</v>
      </c>
    </row>
    <row r="232" spans="1:4" ht="60" x14ac:dyDescent="0.25">
      <c r="A232" s="1">
        <v>231</v>
      </c>
      <c r="B232" s="1" t="s">
        <v>35</v>
      </c>
      <c r="C232" s="1" t="s">
        <v>884</v>
      </c>
      <c r="D232" s="20" t="s">
        <v>885</v>
      </c>
    </row>
    <row r="233" spans="1:4" ht="60" x14ac:dyDescent="0.25">
      <c r="A233" s="1">
        <v>232</v>
      </c>
      <c r="B233" s="1" t="s">
        <v>35</v>
      </c>
      <c r="C233" s="1" t="s">
        <v>886</v>
      </c>
      <c r="D233" s="20" t="s">
        <v>887</v>
      </c>
    </row>
    <row r="234" spans="1:4" ht="60" x14ac:dyDescent="0.25">
      <c r="A234" s="1">
        <v>233</v>
      </c>
      <c r="B234" s="1" t="s">
        <v>35</v>
      </c>
      <c r="C234" s="1" t="s">
        <v>888</v>
      </c>
      <c r="D234" s="20" t="s">
        <v>889</v>
      </c>
    </row>
    <row r="235" spans="1:4" ht="60" x14ac:dyDescent="0.25">
      <c r="A235" s="1">
        <v>234</v>
      </c>
      <c r="B235" s="1" t="s">
        <v>35</v>
      </c>
      <c r="C235" s="1" t="s">
        <v>890</v>
      </c>
      <c r="D235" s="20" t="s">
        <v>891</v>
      </c>
    </row>
    <row r="236" spans="1:4" ht="60" x14ac:dyDescent="0.25">
      <c r="A236" s="1">
        <v>235</v>
      </c>
      <c r="B236" s="1" t="s">
        <v>35</v>
      </c>
      <c r="C236" s="1" t="s">
        <v>892</v>
      </c>
      <c r="D236" s="20" t="s">
        <v>893</v>
      </c>
    </row>
    <row r="237" spans="1:4" ht="75" x14ac:dyDescent="0.25">
      <c r="A237" s="1">
        <v>236</v>
      </c>
      <c r="B237" s="1" t="s">
        <v>35</v>
      </c>
      <c r="C237" s="1" t="s">
        <v>894</v>
      </c>
      <c r="D237" s="20" t="s">
        <v>895</v>
      </c>
    </row>
    <row r="238" spans="1:4" ht="30" x14ac:dyDescent="0.25">
      <c r="A238" s="1">
        <v>237</v>
      </c>
      <c r="B238" s="1" t="s">
        <v>37</v>
      </c>
      <c r="C238" s="1" t="s">
        <v>896</v>
      </c>
      <c r="D238" s="20" t="s">
        <v>897</v>
      </c>
    </row>
    <row r="239" spans="1:4" ht="30" x14ac:dyDescent="0.25">
      <c r="A239" s="1">
        <v>238</v>
      </c>
      <c r="B239" s="1" t="s">
        <v>37</v>
      </c>
      <c r="C239" s="1" t="s">
        <v>898</v>
      </c>
      <c r="D239" s="20" t="s">
        <v>899</v>
      </c>
    </row>
    <row r="240" spans="1:4" ht="30" x14ac:dyDescent="0.25">
      <c r="A240" s="1">
        <v>239</v>
      </c>
      <c r="B240" s="1" t="s">
        <v>37</v>
      </c>
      <c r="C240" s="1" t="s">
        <v>900</v>
      </c>
      <c r="D240" s="20" t="s">
        <v>901</v>
      </c>
    </row>
    <row r="241" spans="1:4" ht="30" x14ac:dyDescent="0.25">
      <c r="A241" s="1">
        <v>240</v>
      </c>
      <c r="B241" s="1" t="s">
        <v>37</v>
      </c>
      <c r="C241" s="1" t="s">
        <v>902</v>
      </c>
      <c r="D241" s="20" t="s">
        <v>903</v>
      </c>
    </row>
    <row r="242" spans="1:4" ht="30" x14ac:dyDescent="0.25">
      <c r="A242" s="1">
        <v>241</v>
      </c>
      <c r="B242" s="1" t="s">
        <v>37</v>
      </c>
      <c r="C242" s="1" t="s">
        <v>904</v>
      </c>
      <c r="D242" s="20" t="s">
        <v>905</v>
      </c>
    </row>
    <row r="243" spans="1:4" ht="30" x14ac:dyDescent="0.25">
      <c r="A243" s="1">
        <v>242</v>
      </c>
      <c r="B243" s="1" t="s">
        <v>37</v>
      </c>
      <c r="C243" s="1" t="s">
        <v>906</v>
      </c>
      <c r="D243" s="20" t="s">
        <v>907</v>
      </c>
    </row>
    <row r="244" spans="1:4" ht="30" x14ac:dyDescent="0.25">
      <c r="A244" s="1">
        <v>243</v>
      </c>
      <c r="B244" s="1" t="s">
        <v>37</v>
      </c>
      <c r="C244" s="1" t="s">
        <v>908</v>
      </c>
      <c r="D244" s="20" t="s">
        <v>909</v>
      </c>
    </row>
    <row r="245" spans="1:4" ht="60" x14ac:dyDescent="0.25">
      <c r="A245" s="1">
        <v>244</v>
      </c>
      <c r="B245" s="1" t="s">
        <v>37</v>
      </c>
      <c r="C245" s="1" t="s">
        <v>910</v>
      </c>
      <c r="D245" s="20" t="s">
        <v>911</v>
      </c>
    </row>
    <row r="246" spans="1:4" ht="30" x14ac:dyDescent="0.25">
      <c r="A246" s="1">
        <v>245</v>
      </c>
      <c r="B246" s="1" t="s">
        <v>37</v>
      </c>
      <c r="C246" s="1" t="s">
        <v>912</v>
      </c>
      <c r="D246" s="20" t="s">
        <v>913</v>
      </c>
    </row>
    <row r="247" spans="1:4" ht="60" x14ac:dyDescent="0.25">
      <c r="A247" s="1">
        <v>246</v>
      </c>
      <c r="B247" s="1" t="s">
        <v>37</v>
      </c>
      <c r="C247" s="1" t="s">
        <v>914</v>
      </c>
      <c r="D247" s="20" t="s">
        <v>915</v>
      </c>
    </row>
    <row r="248" spans="1:4" ht="30" x14ac:dyDescent="0.25">
      <c r="A248" s="1">
        <v>247</v>
      </c>
      <c r="B248" s="1" t="s">
        <v>37</v>
      </c>
      <c r="C248" s="1" t="s">
        <v>916</v>
      </c>
      <c r="D248" s="20" t="s">
        <v>917</v>
      </c>
    </row>
    <row r="249" spans="1:4" ht="30" x14ac:dyDescent="0.25">
      <c r="A249" s="1">
        <v>248</v>
      </c>
      <c r="B249" s="1" t="s">
        <v>37</v>
      </c>
      <c r="C249" s="1" t="s">
        <v>918</v>
      </c>
      <c r="D249" s="20" t="s">
        <v>919</v>
      </c>
    </row>
    <row r="250" spans="1:4" ht="30" x14ac:dyDescent="0.25">
      <c r="A250" s="1">
        <v>249</v>
      </c>
      <c r="B250" s="1" t="s">
        <v>37</v>
      </c>
      <c r="C250" s="1" t="s">
        <v>920</v>
      </c>
      <c r="D250" s="20" t="s">
        <v>921</v>
      </c>
    </row>
    <row r="251" spans="1:4" ht="30" x14ac:dyDescent="0.25">
      <c r="A251" s="1">
        <v>250</v>
      </c>
      <c r="B251" s="1" t="s">
        <v>37</v>
      </c>
      <c r="C251" s="1" t="s">
        <v>922</v>
      </c>
      <c r="D251" s="20" t="s">
        <v>923</v>
      </c>
    </row>
    <row r="252" spans="1:4" ht="30" x14ac:dyDescent="0.25">
      <c r="A252" s="1">
        <v>251</v>
      </c>
      <c r="B252" s="1" t="s">
        <v>37</v>
      </c>
      <c r="C252" s="1" t="s">
        <v>924</v>
      </c>
      <c r="D252" s="20" t="s">
        <v>925</v>
      </c>
    </row>
    <row r="253" spans="1:4" ht="30" x14ac:dyDescent="0.25">
      <c r="A253" s="1">
        <v>252</v>
      </c>
      <c r="B253" s="1" t="s">
        <v>37</v>
      </c>
      <c r="C253" s="1" t="s">
        <v>926</v>
      </c>
      <c r="D253" s="20" t="s">
        <v>927</v>
      </c>
    </row>
    <row r="254" spans="1:4" ht="30" x14ac:dyDescent="0.25">
      <c r="A254" s="1">
        <v>253</v>
      </c>
      <c r="B254" s="1" t="s">
        <v>37</v>
      </c>
      <c r="C254" s="1" t="s">
        <v>928</v>
      </c>
      <c r="D254" s="20" t="s">
        <v>929</v>
      </c>
    </row>
    <row r="255" spans="1:4" ht="30" x14ac:dyDescent="0.25">
      <c r="A255" s="1">
        <v>254</v>
      </c>
      <c r="B255" s="1" t="s">
        <v>37</v>
      </c>
      <c r="C255" s="1" t="s">
        <v>930</v>
      </c>
      <c r="D255" s="20" t="s">
        <v>931</v>
      </c>
    </row>
    <row r="256" spans="1:4" ht="60" x14ac:dyDescent="0.25">
      <c r="A256" s="1">
        <v>255</v>
      </c>
      <c r="B256" s="1" t="s">
        <v>37</v>
      </c>
      <c r="C256" s="1" t="s">
        <v>932</v>
      </c>
      <c r="D256" s="20" t="s">
        <v>933</v>
      </c>
    </row>
    <row r="257" spans="1:4" ht="30" x14ac:dyDescent="0.25">
      <c r="A257" s="1">
        <v>256</v>
      </c>
      <c r="B257" s="1" t="s">
        <v>37</v>
      </c>
      <c r="C257" s="1" t="s">
        <v>934</v>
      </c>
      <c r="D257" s="20" t="s">
        <v>935</v>
      </c>
    </row>
    <row r="258" spans="1:4" ht="45" x14ac:dyDescent="0.25">
      <c r="A258" s="1">
        <v>257</v>
      </c>
      <c r="B258" s="1" t="s">
        <v>37</v>
      </c>
      <c r="C258" s="1" t="s">
        <v>936</v>
      </c>
      <c r="D258" s="20" t="s">
        <v>937</v>
      </c>
    </row>
    <row r="259" spans="1:4" ht="30" x14ac:dyDescent="0.25">
      <c r="A259" s="1">
        <v>258</v>
      </c>
      <c r="B259" s="1" t="s">
        <v>37</v>
      </c>
      <c r="C259" s="1" t="s">
        <v>938</v>
      </c>
      <c r="D259" s="20" t="s">
        <v>939</v>
      </c>
    </row>
    <row r="260" spans="1:4" ht="30" x14ac:dyDescent="0.25">
      <c r="A260" s="1">
        <v>259</v>
      </c>
      <c r="B260" s="1" t="s">
        <v>37</v>
      </c>
      <c r="C260" s="1" t="s">
        <v>940</v>
      </c>
      <c r="D260" s="20" t="s">
        <v>941</v>
      </c>
    </row>
    <row r="261" spans="1:4" ht="180" x14ac:dyDescent="0.25">
      <c r="A261" s="1">
        <v>260</v>
      </c>
      <c r="B261" s="1" t="s">
        <v>37</v>
      </c>
      <c r="C261" s="1" t="s">
        <v>942</v>
      </c>
      <c r="D261" s="20" t="s">
        <v>943</v>
      </c>
    </row>
    <row r="262" spans="1:4" ht="30" x14ac:dyDescent="0.25">
      <c r="A262" s="1">
        <v>261</v>
      </c>
      <c r="B262" s="1" t="s">
        <v>37</v>
      </c>
      <c r="C262" s="1" t="s">
        <v>944</v>
      </c>
      <c r="D262" s="20" t="s">
        <v>945</v>
      </c>
    </row>
    <row r="263" spans="1:4" ht="30" x14ac:dyDescent="0.25">
      <c r="A263" s="1">
        <v>262</v>
      </c>
      <c r="B263" s="1" t="s">
        <v>37</v>
      </c>
      <c r="C263" s="1" t="s">
        <v>946</v>
      </c>
      <c r="D263" s="20" t="s">
        <v>947</v>
      </c>
    </row>
    <row r="264" spans="1:4" ht="30" x14ac:dyDescent="0.25">
      <c r="A264" s="1">
        <v>263</v>
      </c>
      <c r="B264" s="1" t="s">
        <v>37</v>
      </c>
      <c r="C264" s="1" t="s">
        <v>948</v>
      </c>
      <c r="D264" s="20" t="s">
        <v>949</v>
      </c>
    </row>
    <row r="265" spans="1:4" ht="30" x14ac:dyDescent="0.25">
      <c r="A265" s="1">
        <v>264</v>
      </c>
      <c r="B265" s="1" t="s">
        <v>37</v>
      </c>
      <c r="C265" s="1" t="s">
        <v>950</v>
      </c>
      <c r="D265" s="20" t="s">
        <v>951</v>
      </c>
    </row>
    <row r="266" spans="1:4" ht="30" x14ac:dyDescent="0.25">
      <c r="A266" s="1">
        <v>265</v>
      </c>
      <c r="B266" s="1" t="s">
        <v>37</v>
      </c>
      <c r="C266" s="1" t="s">
        <v>952</v>
      </c>
      <c r="D266" s="20" t="s">
        <v>953</v>
      </c>
    </row>
    <row r="267" spans="1:4" ht="30" x14ac:dyDescent="0.25">
      <c r="A267" s="1">
        <v>266</v>
      </c>
      <c r="B267" s="1" t="s">
        <v>37</v>
      </c>
      <c r="C267" s="1" t="s">
        <v>954</v>
      </c>
      <c r="D267" s="20" t="s">
        <v>955</v>
      </c>
    </row>
    <row r="268" spans="1:4" ht="30" x14ac:dyDescent="0.25">
      <c r="A268" s="1">
        <v>267</v>
      </c>
      <c r="B268" s="1" t="s">
        <v>37</v>
      </c>
      <c r="C268" s="1" t="s">
        <v>956</v>
      </c>
      <c r="D268" s="20" t="s">
        <v>957</v>
      </c>
    </row>
    <row r="269" spans="1:4" ht="30" x14ac:dyDescent="0.25">
      <c r="A269" s="1">
        <v>268</v>
      </c>
      <c r="B269" s="1" t="s">
        <v>37</v>
      </c>
      <c r="C269" s="1" t="s">
        <v>958</v>
      </c>
      <c r="D269" s="20" t="s">
        <v>959</v>
      </c>
    </row>
    <row r="270" spans="1:4" ht="135" x14ac:dyDescent="0.25">
      <c r="A270" s="1">
        <v>269</v>
      </c>
      <c r="B270" s="1" t="s">
        <v>37</v>
      </c>
      <c r="C270" s="1" t="s">
        <v>960</v>
      </c>
      <c r="D270" s="20" t="s">
        <v>961</v>
      </c>
    </row>
    <row r="271" spans="1:4" ht="30" x14ac:dyDescent="0.25">
      <c r="A271" s="1">
        <v>270</v>
      </c>
      <c r="B271" s="1" t="s">
        <v>37</v>
      </c>
      <c r="C271" s="1" t="s">
        <v>962</v>
      </c>
      <c r="D271" s="20" t="s">
        <v>963</v>
      </c>
    </row>
    <row r="272" spans="1:4" ht="30" x14ac:dyDescent="0.25">
      <c r="A272" s="1">
        <v>271</v>
      </c>
      <c r="B272" s="1" t="s">
        <v>37</v>
      </c>
      <c r="C272" s="1" t="s">
        <v>964</v>
      </c>
      <c r="D272" s="20" t="s">
        <v>965</v>
      </c>
    </row>
    <row r="273" spans="1:4" ht="30" x14ac:dyDescent="0.25">
      <c r="A273" s="1">
        <v>272</v>
      </c>
      <c r="B273" s="1" t="s">
        <v>37</v>
      </c>
      <c r="C273" s="1" t="s">
        <v>966</v>
      </c>
      <c r="D273" s="20" t="s">
        <v>967</v>
      </c>
    </row>
    <row r="274" spans="1:4" ht="30" x14ac:dyDescent="0.25">
      <c r="A274" s="1">
        <v>273</v>
      </c>
      <c r="B274" s="1" t="s">
        <v>37</v>
      </c>
      <c r="C274" s="1" t="s">
        <v>968</v>
      </c>
      <c r="D274" s="20" t="s">
        <v>969</v>
      </c>
    </row>
    <row r="275" spans="1:4" ht="30" x14ac:dyDescent="0.25">
      <c r="A275" s="1">
        <v>274</v>
      </c>
      <c r="B275" s="1" t="s">
        <v>37</v>
      </c>
      <c r="C275" s="1" t="s">
        <v>970</v>
      </c>
      <c r="D275" s="20" t="s">
        <v>971</v>
      </c>
    </row>
    <row r="276" spans="1:4" ht="135" x14ac:dyDescent="0.25">
      <c r="A276" s="1">
        <v>275</v>
      </c>
      <c r="B276" s="1" t="s">
        <v>37</v>
      </c>
      <c r="C276" s="1" t="s">
        <v>972</v>
      </c>
      <c r="D276" s="20" t="s">
        <v>973</v>
      </c>
    </row>
    <row r="277" spans="1:4" ht="225" x14ac:dyDescent="0.25">
      <c r="A277" s="1">
        <v>276</v>
      </c>
      <c r="B277" s="1" t="s">
        <v>37</v>
      </c>
      <c r="C277" s="1" t="s">
        <v>974</v>
      </c>
      <c r="D277" s="20" t="s">
        <v>975</v>
      </c>
    </row>
    <row r="278" spans="1:4" ht="30" x14ac:dyDescent="0.25">
      <c r="A278" s="1">
        <v>277</v>
      </c>
      <c r="B278" s="1" t="s">
        <v>37</v>
      </c>
      <c r="C278" s="1" t="s">
        <v>976</v>
      </c>
      <c r="D278" s="20" t="s">
        <v>977</v>
      </c>
    </row>
    <row r="279" spans="1:4" ht="30" x14ac:dyDescent="0.25">
      <c r="A279" s="1">
        <v>278</v>
      </c>
      <c r="B279" s="1" t="s">
        <v>37</v>
      </c>
      <c r="C279" s="1" t="s">
        <v>978</v>
      </c>
      <c r="D279" s="20" t="s">
        <v>979</v>
      </c>
    </row>
    <row r="280" spans="1:4" ht="30" x14ac:dyDescent="0.25">
      <c r="A280" s="1">
        <v>279</v>
      </c>
      <c r="B280" s="1" t="s">
        <v>37</v>
      </c>
      <c r="C280" s="1" t="s">
        <v>980</v>
      </c>
      <c r="D280" s="20" t="s">
        <v>981</v>
      </c>
    </row>
    <row r="281" spans="1:4" ht="45" x14ac:dyDescent="0.25">
      <c r="A281" s="1">
        <v>280</v>
      </c>
      <c r="B281" s="1" t="s">
        <v>37</v>
      </c>
      <c r="C281" s="1" t="s">
        <v>982</v>
      </c>
      <c r="D281" s="20" t="s">
        <v>983</v>
      </c>
    </row>
    <row r="282" spans="1:4" ht="30" x14ac:dyDescent="0.25">
      <c r="A282" s="1">
        <v>281</v>
      </c>
      <c r="B282" s="1" t="s">
        <v>37</v>
      </c>
      <c r="C282" s="1" t="s">
        <v>984</v>
      </c>
      <c r="D282" s="20" t="s">
        <v>985</v>
      </c>
    </row>
    <row r="283" spans="1:4" ht="60" x14ac:dyDescent="0.25">
      <c r="A283" s="1">
        <v>282</v>
      </c>
      <c r="B283" s="1" t="s">
        <v>37</v>
      </c>
      <c r="C283" s="1" t="s">
        <v>986</v>
      </c>
      <c r="D283" s="20" t="s">
        <v>987</v>
      </c>
    </row>
    <row r="284" spans="1:4" ht="30" x14ac:dyDescent="0.25">
      <c r="A284" s="1">
        <v>283</v>
      </c>
      <c r="B284" s="1" t="s">
        <v>37</v>
      </c>
      <c r="C284" s="1" t="s">
        <v>988</v>
      </c>
      <c r="D284" s="20" t="s">
        <v>989</v>
      </c>
    </row>
    <row r="285" spans="1:4" ht="30" x14ac:dyDescent="0.25">
      <c r="A285" s="1">
        <v>284</v>
      </c>
      <c r="B285" s="1" t="s">
        <v>37</v>
      </c>
      <c r="C285" s="1" t="s">
        <v>990</v>
      </c>
      <c r="D285" s="20" t="s">
        <v>991</v>
      </c>
    </row>
    <row r="286" spans="1:4" ht="30" x14ac:dyDescent="0.25">
      <c r="A286" s="1">
        <v>285</v>
      </c>
      <c r="B286" s="1" t="s">
        <v>39</v>
      </c>
      <c r="C286" s="1" t="s">
        <v>164</v>
      </c>
      <c r="D286" s="20" t="s">
        <v>992</v>
      </c>
    </row>
    <row r="287" spans="1:4" ht="30" x14ac:dyDescent="0.25">
      <c r="A287" s="1">
        <v>286</v>
      </c>
      <c r="B287" s="1" t="s">
        <v>39</v>
      </c>
      <c r="C287" s="1" t="s">
        <v>180</v>
      </c>
      <c r="D287" s="20" t="s">
        <v>993</v>
      </c>
    </row>
    <row r="288" spans="1:4" ht="30" x14ac:dyDescent="0.25">
      <c r="A288" s="1">
        <v>287</v>
      </c>
      <c r="B288" s="1" t="s">
        <v>39</v>
      </c>
      <c r="C288" s="1" t="s">
        <v>191</v>
      </c>
      <c r="D288" s="20" t="s">
        <v>994</v>
      </c>
    </row>
    <row r="289" spans="1:4" ht="30" x14ac:dyDescent="0.25">
      <c r="A289" s="1">
        <v>288</v>
      </c>
      <c r="B289" s="1" t="s">
        <v>39</v>
      </c>
      <c r="C289" s="1" t="s">
        <v>202</v>
      </c>
      <c r="D289" s="20" t="s">
        <v>995</v>
      </c>
    </row>
    <row r="290" spans="1:4" ht="30" x14ac:dyDescent="0.25">
      <c r="A290" s="1">
        <v>289</v>
      </c>
      <c r="B290" s="1" t="s">
        <v>39</v>
      </c>
      <c r="C290" s="1" t="s">
        <v>212</v>
      </c>
      <c r="D290" s="20" t="s">
        <v>996</v>
      </c>
    </row>
    <row r="291" spans="1:4" ht="30" x14ac:dyDescent="0.25">
      <c r="A291" s="1">
        <v>290</v>
      </c>
      <c r="B291" s="1" t="s">
        <v>39</v>
      </c>
      <c r="C291" s="1" t="s">
        <v>221</v>
      </c>
      <c r="D291" s="20" t="s">
        <v>997</v>
      </c>
    </row>
    <row r="292" spans="1:4" ht="30" x14ac:dyDescent="0.25">
      <c r="A292" s="1">
        <v>291</v>
      </c>
      <c r="B292" s="1" t="s">
        <v>39</v>
      </c>
      <c r="C292" s="1" t="s">
        <v>230</v>
      </c>
      <c r="D292" s="20" t="s">
        <v>998</v>
      </c>
    </row>
    <row r="293" spans="1:4" ht="30" x14ac:dyDescent="0.25">
      <c r="A293" s="1">
        <v>292</v>
      </c>
      <c r="B293" s="1" t="s">
        <v>39</v>
      </c>
      <c r="C293" s="1" t="s">
        <v>239</v>
      </c>
      <c r="D293" s="20" t="s">
        <v>999</v>
      </c>
    </row>
    <row r="294" spans="1:4" ht="30" x14ac:dyDescent="0.25">
      <c r="A294" s="1">
        <v>293</v>
      </c>
      <c r="B294" s="1" t="s">
        <v>39</v>
      </c>
      <c r="C294" s="1" t="s">
        <v>247</v>
      </c>
      <c r="D294" s="20" t="s">
        <v>1000</v>
      </c>
    </row>
    <row r="295" spans="1:4" ht="30" x14ac:dyDescent="0.25">
      <c r="A295" s="1">
        <v>294</v>
      </c>
      <c r="B295" s="1" t="s">
        <v>39</v>
      </c>
      <c r="C295" s="1" t="s">
        <v>254</v>
      </c>
      <c r="D295" s="20" t="s">
        <v>1001</v>
      </c>
    </row>
    <row r="296" spans="1:4" ht="30" x14ac:dyDescent="0.25">
      <c r="A296" s="1">
        <v>295</v>
      </c>
      <c r="B296" s="1" t="s">
        <v>39</v>
      </c>
      <c r="C296" s="1" t="s">
        <v>262</v>
      </c>
      <c r="D296" s="20" t="s">
        <v>1002</v>
      </c>
    </row>
    <row r="297" spans="1:4" ht="30" x14ac:dyDescent="0.25">
      <c r="A297" s="1">
        <v>296</v>
      </c>
      <c r="B297" s="1" t="s">
        <v>39</v>
      </c>
      <c r="C297" s="1" t="s">
        <v>270</v>
      </c>
      <c r="D297" s="20" t="s">
        <v>1003</v>
      </c>
    </row>
    <row r="298" spans="1:4" ht="30" x14ac:dyDescent="0.25">
      <c r="A298" s="1">
        <v>297</v>
      </c>
      <c r="B298" s="1" t="s">
        <v>39</v>
      </c>
      <c r="C298" s="1" t="s">
        <v>276</v>
      </c>
      <c r="D298" s="20" t="s">
        <v>1004</v>
      </c>
    </row>
    <row r="299" spans="1:4" ht="30" x14ac:dyDescent="0.25">
      <c r="A299" s="1">
        <v>298</v>
      </c>
      <c r="B299" s="1" t="s">
        <v>39</v>
      </c>
      <c r="C299" s="1" t="s">
        <v>281</v>
      </c>
      <c r="D299" s="20" t="s">
        <v>1005</v>
      </c>
    </row>
    <row r="300" spans="1:4" ht="30" x14ac:dyDescent="0.25">
      <c r="A300" s="1">
        <v>299</v>
      </c>
      <c r="B300" s="1" t="s">
        <v>39</v>
      </c>
      <c r="C300" s="1" t="s">
        <v>286</v>
      </c>
      <c r="D300" s="20" t="s">
        <v>1006</v>
      </c>
    </row>
    <row r="301" spans="1:4" ht="30" x14ac:dyDescent="0.25">
      <c r="A301" s="1">
        <v>300</v>
      </c>
      <c r="B301" s="1" t="s">
        <v>39</v>
      </c>
      <c r="C301" s="1" t="s">
        <v>291</v>
      </c>
      <c r="D301" s="20" t="s">
        <v>1007</v>
      </c>
    </row>
    <row r="302" spans="1:4" ht="409.5" x14ac:dyDescent="0.25">
      <c r="A302" s="1">
        <v>301</v>
      </c>
      <c r="B302" s="1" t="s">
        <v>39</v>
      </c>
      <c r="C302" s="1" t="s">
        <v>296</v>
      </c>
      <c r="D302" s="20" t="s">
        <v>1008</v>
      </c>
    </row>
    <row r="303" spans="1:4" ht="30" x14ac:dyDescent="0.25">
      <c r="A303" s="1">
        <v>302</v>
      </c>
      <c r="B303" s="1" t="s">
        <v>39</v>
      </c>
      <c r="C303" s="1" t="s">
        <v>301</v>
      </c>
      <c r="D303" s="20" t="s">
        <v>1009</v>
      </c>
    </row>
    <row r="304" spans="1:4" ht="135" x14ac:dyDescent="0.25">
      <c r="A304" s="1">
        <v>303</v>
      </c>
      <c r="B304" s="1" t="s">
        <v>39</v>
      </c>
      <c r="C304" s="1" t="s">
        <v>306</v>
      </c>
      <c r="D304" s="20" t="s">
        <v>1010</v>
      </c>
    </row>
    <row r="305" spans="1:4" ht="30" x14ac:dyDescent="0.25">
      <c r="A305" s="1">
        <v>304</v>
      </c>
      <c r="B305" s="1" t="s">
        <v>39</v>
      </c>
      <c r="C305" s="1" t="s">
        <v>311</v>
      </c>
      <c r="D305" s="20" t="s">
        <v>1011</v>
      </c>
    </row>
    <row r="306" spans="1:4" ht="30" x14ac:dyDescent="0.25">
      <c r="A306" s="1">
        <v>305</v>
      </c>
      <c r="B306" s="1" t="s">
        <v>39</v>
      </c>
      <c r="C306" s="1" t="s">
        <v>316</v>
      </c>
      <c r="D306" s="20" t="s">
        <v>1012</v>
      </c>
    </row>
    <row r="307" spans="1:4" ht="30" x14ac:dyDescent="0.25">
      <c r="A307" s="1">
        <v>306</v>
      </c>
      <c r="B307" s="1" t="s">
        <v>39</v>
      </c>
      <c r="C307" s="1" t="s">
        <v>321</v>
      </c>
      <c r="D307" s="20" t="s">
        <v>1013</v>
      </c>
    </row>
    <row r="308" spans="1:4" ht="30" x14ac:dyDescent="0.25">
      <c r="A308" s="1">
        <v>307</v>
      </c>
      <c r="B308" s="1" t="s">
        <v>39</v>
      </c>
      <c r="C308" s="1" t="s">
        <v>326</v>
      </c>
      <c r="D308" s="20" t="s">
        <v>1014</v>
      </c>
    </row>
    <row r="309" spans="1:4" ht="45" x14ac:dyDescent="0.25">
      <c r="A309" s="1">
        <v>308</v>
      </c>
      <c r="B309" s="1" t="s">
        <v>39</v>
      </c>
      <c r="C309" s="1" t="s">
        <v>331</v>
      </c>
      <c r="D309" s="20" t="s">
        <v>1015</v>
      </c>
    </row>
    <row r="310" spans="1:4" ht="30" x14ac:dyDescent="0.25">
      <c r="A310" s="1">
        <v>309</v>
      </c>
      <c r="B310" s="1" t="s">
        <v>39</v>
      </c>
      <c r="C310" s="1" t="s">
        <v>336</v>
      </c>
      <c r="D310" s="20" t="s">
        <v>1016</v>
      </c>
    </row>
    <row r="311" spans="1:4" ht="30" x14ac:dyDescent="0.25">
      <c r="A311" s="1">
        <v>310</v>
      </c>
      <c r="B311" s="1" t="s">
        <v>39</v>
      </c>
      <c r="C311" s="1" t="s">
        <v>341</v>
      </c>
      <c r="D311" s="20" t="s">
        <v>1017</v>
      </c>
    </row>
    <row r="312" spans="1:4" ht="30" x14ac:dyDescent="0.25">
      <c r="A312" s="1">
        <v>311</v>
      </c>
      <c r="B312" s="1" t="s">
        <v>39</v>
      </c>
      <c r="C312" s="1" t="s">
        <v>346</v>
      </c>
      <c r="D312" s="20" t="s">
        <v>1018</v>
      </c>
    </row>
    <row r="313" spans="1:4" ht="30" x14ac:dyDescent="0.25">
      <c r="A313" s="1">
        <v>312</v>
      </c>
      <c r="B313" s="1" t="s">
        <v>39</v>
      </c>
      <c r="C313" s="1" t="s">
        <v>351</v>
      </c>
      <c r="D313" s="20" t="s">
        <v>1019</v>
      </c>
    </row>
    <row r="314" spans="1:4" ht="30" x14ac:dyDescent="0.25">
      <c r="A314" s="1">
        <v>313</v>
      </c>
      <c r="B314" s="1" t="s">
        <v>39</v>
      </c>
      <c r="C314" s="1" t="s">
        <v>356</v>
      </c>
      <c r="D314" s="20" t="s">
        <v>1020</v>
      </c>
    </row>
    <row r="315" spans="1:4" ht="30" x14ac:dyDescent="0.25">
      <c r="A315" s="1">
        <v>314</v>
      </c>
      <c r="B315" s="1" t="s">
        <v>39</v>
      </c>
      <c r="C315" s="1" t="s">
        <v>361</v>
      </c>
      <c r="D315" s="20" t="s">
        <v>1021</v>
      </c>
    </row>
    <row r="316" spans="1:4" ht="30" x14ac:dyDescent="0.25">
      <c r="A316" s="1">
        <v>315</v>
      </c>
      <c r="B316" s="1" t="s">
        <v>39</v>
      </c>
      <c r="C316" s="1" t="s">
        <v>366</v>
      </c>
      <c r="D316" s="20" t="s">
        <v>1022</v>
      </c>
    </row>
    <row r="317" spans="1:4" ht="30" x14ac:dyDescent="0.25">
      <c r="A317" s="1">
        <v>316</v>
      </c>
      <c r="B317" s="1" t="s">
        <v>39</v>
      </c>
      <c r="C317" s="1" t="s">
        <v>371</v>
      </c>
      <c r="D317" s="20" t="s">
        <v>1023</v>
      </c>
    </row>
    <row r="318" spans="1:4" ht="45" x14ac:dyDescent="0.25">
      <c r="A318" s="1">
        <v>317</v>
      </c>
      <c r="B318" s="1" t="s">
        <v>39</v>
      </c>
      <c r="C318" s="1" t="s">
        <v>376</v>
      </c>
      <c r="D318" s="20" t="s">
        <v>1024</v>
      </c>
    </row>
    <row r="319" spans="1:4" ht="30" x14ac:dyDescent="0.25">
      <c r="A319" s="1">
        <v>318</v>
      </c>
      <c r="B319" s="1" t="s">
        <v>39</v>
      </c>
      <c r="C319" s="1" t="s">
        <v>381</v>
      </c>
      <c r="D319" s="20" t="s">
        <v>1025</v>
      </c>
    </row>
    <row r="320" spans="1:4" x14ac:dyDescent="0.25">
      <c r="A320" s="1">
        <v>319</v>
      </c>
      <c r="B320" s="1" t="s">
        <v>19</v>
      </c>
      <c r="C320" s="1" t="s">
        <v>165</v>
      </c>
      <c r="D320" s="20" t="s">
        <v>1026</v>
      </c>
    </row>
    <row r="321" spans="1:4" x14ac:dyDescent="0.25">
      <c r="A321" s="1">
        <v>320</v>
      </c>
      <c r="B321" s="1" t="s">
        <v>19</v>
      </c>
      <c r="C321" s="1" t="s">
        <v>181</v>
      </c>
      <c r="D321" s="20" t="s">
        <v>1027</v>
      </c>
    </row>
    <row r="322" spans="1:4" ht="90" x14ac:dyDescent="0.25">
      <c r="A322" s="1">
        <v>321</v>
      </c>
      <c r="B322" s="1" t="s">
        <v>19</v>
      </c>
      <c r="C322" s="1" t="s">
        <v>192</v>
      </c>
      <c r="D322" s="20" t="s">
        <v>1028</v>
      </c>
    </row>
    <row r="323" spans="1:4" ht="45" x14ac:dyDescent="0.25">
      <c r="A323" s="1">
        <v>322</v>
      </c>
      <c r="B323" s="1" t="s">
        <v>19</v>
      </c>
      <c r="C323" s="1" t="s">
        <v>203</v>
      </c>
      <c r="D323" s="20" t="s">
        <v>1029</v>
      </c>
    </row>
    <row r="324" spans="1:4" x14ac:dyDescent="0.25">
      <c r="A324" s="1">
        <v>323</v>
      </c>
      <c r="B324" s="1" t="s">
        <v>19</v>
      </c>
      <c r="C324" s="1" t="s">
        <v>213</v>
      </c>
      <c r="D324" s="20" t="s">
        <v>1030</v>
      </c>
    </row>
    <row r="325" spans="1:4" x14ac:dyDescent="0.25">
      <c r="A325" s="1">
        <v>324</v>
      </c>
      <c r="B325" s="1" t="s">
        <v>19</v>
      </c>
      <c r="C325" s="1" t="s">
        <v>222</v>
      </c>
      <c r="D325" s="20" t="s">
        <v>1031</v>
      </c>
    </row>
    <row r="326" spans="1:4" x14ac:dyDescent="0.25">
      <c r="A326" s="1">
        <v>325</v>
      </c>
      <c r="B326" s="1" t="s">
        <v>19</v>
      </c>
      <c r="C326" s="1" t="s">
        <v>231</v>
      </c>
      <c r="D326" s="20" t="s">
        <v>1032</v>
      </c>
    </row>
    <row r="327" spans="1:4" ht="30" x14ac:dyDescent="0.25">
      <c r="A327" s="1">
        <v>326</v>
      </c>
      <c r="B327" s="1" t="s">
        <v>19</v>
      </c>
      <c r="C327" s="1" t="s">
        <v>240</v>
      </c>
      <c r="D327" s="20" t="s">
        <v>1033</v>
      </c>
    </row>
    <row r="328" spans="1:4" x14ac:dyDescent="0.25">
      <c r="A328" s="1">
        <v>327</v>
      </c>
      <c r="B328" s="1" t="s">
        <v>19</v>
      </c>
      <c r="C328" s="1" t="s">
        <v>20</v>
      </c>
      <c r="D328" s="20" t="s">
        <v>1034</v>
      </c>
    </row>
    <row r="329" spans="1:4" ht="30" x14ac:dyDescent="0.25">
      <c r="A329" s="1">
        <v>328</v>
      </c>
      <c r="B329" s="1" t="s">
        <v>19</v>
      </c>
      <c r="C329" s="1" t="s">
        <v>255</v>
      </c>
      <c r="D329" s="20" t="s">
        <v>1035</v>
      </c>
    </row>
    <row r="330" spans="1:4" x14ac:dyDescent="0.25">
      <c r="A330" s="1">
        <v>329</v>
      </c>
      <c r="B330" s="1" t="s">
        <v>19</v>
      </c>
      <c r="C330" s="1" t="s">
        <v>263</v>
      </c>
      <c r="D330" s="20" t="s">
        <v>1036</v>
      </c>
    </row>
    <row r="331" spans="1:4" x14ac:dyDescent="0.25">
      <c r="A331" s="1">
        <v>330</v>
      </c>
      <c r="B331" s="1" t="s">
        <v>19</v>
      </c>
      <c r="C331" s="1" t="s">
        <v>271</v>
      </c>
      <c r="D331" s="20" t="s">
        <v>1037</v>
      </c>
    </row>
    <row r="332" spans="1:4" x14ac:dyDescent="0.25">
      <c r="A332" s="1">
        <v>331</v>
      </c>
      <c r="B332" s="1" t="s">
        <v>19</v>
      </c>
      <c r="C332" s="1" t="s">
        <v>277</v>
      </c>
      <c r="D332" s="20" t="s">
        <v>1038</v>
      </c>
    </row>
    <row r="333" spans="1:4" x14ac:dyDescent="0.25">
      <c r="A333" s="1">
        <v>332</v>
      </c>
      <c r="B333" s="1" t="s">
        <v>19</v>
      </c>
      <c r="C333" s="1" t="s">
        <v>282</v>
      </c>
      <c r="D333" s="20" t="s">
        <v>1039</v>
      </c>
    </row>
    <row r="334" spans="1:4" ht="30" x14ac:dyDescent="0.25">
      <c r="A334" s="1">
        <v>333</v>
      </c>
      <c r="B334" s="1" t="s">
        <v>19</v>
      </c>
      <c r="C334" s="1" t="s">
        <v>287</v>
      </c>
      <c r="D334" s="20" t="s">
        <v>1040</v>
      </c>
    </row>
    <row r="335" spans="1:4" x14ac:dyDescent="0.25">
      <c r="A335" s="1">
        <v>334</v>
      </c>
      <c r="B335" s="1" t="s">
        <v>19</v>
      </c>
      <c r="C335" s="1" t="s">
        <v>292</v>
      </c>
      <c r="D335" s="20" t="s">
        <v>1041</v>
      </c>
    </row>
    <row r="336" spans="1:4" ht="45" x14ac:dyDescent="0.25">
      <c r="A336" s="1">
        <v>335</v>
      </c>
      <c r="B336" s="1" t="s">
        <v>19</v>
      </c>
      <c r="C336" s="1" t="s">
        <v>297</v>
      </c>
      <c r="D336" s="20" t="s">
        <v>1042</v>
      </c>
    </row>
    <row r="337" spans="1:4" ht="30" x14ac:dyDescent="0.25">
      <c r="A337" s="1">
        <v>336</v>
      </c>
      <c r="B337" s="1" t="s">
        <v>19</v>
      </c>
      <c r="C337" s="1" t="s">
        <v>302</v>
      </c>
      <c r="D337" s="20" t="s">
        <v>1043</v>
      </c>
    </row>
    <row r="338" spans="1:4" x14ac:dyDescent="0.25">
      <c r="A338" s="1">
        <v>337</v>
      </c>
      <c r="B338" s="1" t="s">
        <v>19</v>
      </c>
      <c r="C338" s="1" t="s">
        <v>307</v>
      </c>
      <c r="D338" s="20" t="s">
        <v>1044</v>
      </c>
    </row>
    <row r="339" spans="1:4" ht="30" x14ac:dyDescent="0.25">
      <c r="A339" s="1">
        <v>338</v>
      </c>
      <c r="B339" s="1" t="s">
        <v>19</v>
      </c>
      <c r="C339" s="1" t="s">
        <v>312</v>
      </c>
      <c r="D339" s="20" t="s">
        <v>1045</v>
      </c>
    </row>
    <row r="340" spans="1:4" ht="30" x14ac:dyDescent="0.25">
      <c r="A340" s="1">
        <v>339</v>
      </c>
      <c r="B340" s="1" t="s">
        <v>19</v>
      </c>
      <c r="C340" s="1" t="s">
        <v>317</v>
      </c>
      <c r="D340" s="20" t="s">
        <v>1046</v>
      </c>
    </row>
    <row r="341" spans="1:4" x14ac:dyDescent="0.25">
      <c r="A341" s="1">
        <v>340</v>
      </c>
      <c r="B341" s="1" t="s">
        <v>19</v>
      </c>
      <c r="C341" s="1" t="s">
        <v>322</v>
      </c>
      <c r="D341" s="20" t="s">
        <v>1047</v>
      </c>
    </row>
    <row r="342" spans="1:4" x14ac:dyDescent="0.25">
      <c r="A342" s="1">
        <v>341</v>
      </c>
      <c r="B342" s="1" t="s">
        <v>19</v>
      </c>
      <c r="C342" s="1" t="s">
        <v>327</v>
      </c>
      <c r="D342" s="20" t="s">
        <v>1048</v>
      </c>
    </row>
    <row r="343" spans="1:4" x14ac:dyDescent="0.25">
      <c r="A343" s="1">
        <v>342</v>
      </c>
      <c r="B343" s="1" t="s">
        <v>19</v>
      </c>
      <c r="C343" s="1" t="s">
        <v>332</v>
      </c>
      <c r="D343" s="20" t="s">
        <v>1049</v>
      </c>
    </row>
    <row r="344" spans="1:4" ht="105" x14ac:dyDescent="0.25">
      <c r="A344" s="1">
        <v>343</v>
      </c>
      <c r="B344" s="1" t="s">
        <v>19</v>
      </c>
      <c r="C344" s="1" t="s">
        <v>337</v>
      </c>
      <c r="D344" s="20" t="s">
        <v>1050</v>
      </c>
    </row>
    <row r="345" spans="1:4" ht="105" x14ac:dyDescent="0.25">
      <c r="A345" s="1">
        <v>344</v>
      </c>
      <c r="B345" s="1" t="s">
        <v>19</v>
      </c>
      <c r="C345" s="1" t="s">
        <v>342</v>
      </c>
      <c r="D345" s="20" t="s">
        <v>1051</v>
      </c>
    </row>
    <row r="346" spans="1:4" ht="30" x14ac:dyDescent="0.25">
      <c r="A346" s="1">
        <v>345</v>
      </c>
      <c r="B346" s="1" t="s">
        <v>19</v>
      </c>
      <c r="C346" s="1" t="s">
        <v>347</v>
      </c>
      <c r="D346" s="20" t="s">
        <v>1052</v>
      </c>
    </row>
    <row r="347" spans="1:4" ht="30" x14ac:dyDescent="0.25">
      <c r="A347" s="1">
        <v>346</v>
      </c>
      <c r="B347" s="1" t="s">
        <v>19</v>
      </c>
      <c r="C347" s="1" t="s">
        <v>352</v>
      </c>
      <c r="D347" s="20" t="s">
        <v>1053</v>
      </c>
    </row>
    <row r="348" spans="1:4" x14ac:dyDescent="0.25">
      <c r="A348" s="1">
        <v>347</v>
      </c>
      <c r="B348" s="1" t="s">
        <v>19</v>
      </c>
      <c r="C348" s="1" t="s">
        <v>357</v>
      </c>
      <c r="D348" s="20" t="s">
        <v>1054</v>
      </c>
    </row>
    <row r="349" spans="1:4" ht="90" x14ac:dyDescent="0.25">
      <c r="A349" s="1">
        <v>348</v>
      </c>
      <c r="B349" s="1" t="s">
        <v>19</v>
      </c>
      <c r="C349" s="1" t="s">
        <v>362</v>
      </c>
      <c r="D349" s="20" t="s">
        <v>1055</v>
      </c>
    </row>
    <row r="350" spans="1:4" ht="105" x14ac:dyDescent="0.25">
      <c r="A350" s="1">
        <v>349</v>
      </c>
      <c r="B350" s="1" t="s">
        <v>19</v>
      </c>
      <c r="C350" s="1" t="s">
        <v>367</v>
      </c>
      <c r="D350" s="20" t="s">
        <v>1056</v>
      </c>
    </row>
    <row r="351" spans="1:4" ht="30" x14ac:dyDescent="0.25">
      <c r="A351" s="1">
        <v>350</v>
      </c>
      <c r="B351" s="1" t="s">
        <v>19</v>
      </c>
      <c r="C351" s="1" t="s">
        <v>372</v>
      </c>
      <c r="D351" s="20" t="s">
        <v>1057</v>
      </c>
    </row>
    <row r="352" spans="1:4" x14ac:dyDescent="0.25">
      <c r="A352" s="1">
        <v>351</v>
      </c>
      <c r="B352" s="1" t="s">
        <v>19</v>
      </c>
      <c r="C352" s="1" t="s">
        <v>377</v>
      </c>
      <c r="D352" s="20" t="s">
        <v>1058</v>
      </c>
    </row>
    <row r="353" spans="1:4" x14ac:dyDescent="0.25">
      <c r="A353" s="1">
        <v>352</v>
      </c>
      <c r="B353" s="1" t="s">
        <v>19</v>
      </c>
      <c r="C353" s="1" t="s">
        <v>382</v>
      </c>
      <c r="D353" s="20" t="s">
        <v>1059</v>
      </c>
    </row>
    <row r="354" spans="1:4" ht="75" x14ac:dyDescent="0.25">
      <c r="A354" s="1">
        <v>353</v>
      </c>
      <c r="B354" s="1" t="s">
        <v>19</v>
      </c>
      <c r="C354" s="1" t="s">
        <v>386</v>
      </c>
      <c r="D354" s="20" t="s">
        <v>1060</v>
      </c>
    </row>
    <row r="355" spans="1:4" ht="30" x14ac:dyDescent="0.25">
      <c r="A355" s="1">
        <v>354</v>
      </c>
      <c r="B355" s="1" t="s">
        <v>19</v>
      </c>
      <c r="C355" s="1" t="s">
        <v>390</v>
      </c>
      <c r="D355" s="20" t="s">
        <v>1061</v>
      </c>
    </row>
    <row r="356" spans="1:4" x14ac:dyDescent="0.25">
      <c r="A356" s="1">
        <v>355</v>
      </c>
      <c r="B356" s="1" t="s">
        <v>19</v>
      </c>
      <c r="C356" s="1" t="s">
        <v>394</v>
      </c>
      <c r="D356" s="20" t="s">
        <v>1062</v>
      </c>
    </row>
    <row r="357" spans="1:4" ht="30" x14ac:dyDescent="0.25">
      <c r="A357" s="1">
        <v>356</v>
      </c>
      <c r="B357" s="1" t="s">
        <v>19</v>
      </c>
      <c r="C357" s="1" t="s">
        <v>397</v>
      </c>
      <c r="D357" s="20" t="s">
        <v>1063</v>
      </c>
    </row>
    <row r="358" spans="1:4" ht="90" x14ac:dyDescent="0.25">
      <c r="A358" s="1">
        <v>357</v>
      </c>
      <c r="B358" s="1" t="s">
        <v>19</v>
      </c>
      <c r="C358" s="1" t="s">
        <v>400</v>
      </c>
      <c r="D358" s="20" t="s">
        <v>1064</v>
      </c>
    </row>
    <row r="359" spans="1:4" x14ac:dyDescent="0.25">
      <c r="A359" s="1">
        <v>358</v>
      </c>
      <c r="B359" s="1" t="s">
        <v>19</v>
      </c>
      <c r="C359" s="1" t="s">
        <v>403</v>
      </c>
      <c r="D359" s="20" t="s">
        <v>1065</v>
      </c>
    </row>
    <row r="360" spans="1:4" x14ac:dyDescent="0.25">
      <c r="A360" s="1">
        <v>359</v>
      </c>
      <c r="B360" s="1" t="s">
        <v>19</v>
      </c>
      <c r="C360" s="1" t="s">
        <v>406</v>
      </c>
      <c r="D360" s="20" t="s">
        <v>1066</v>
      </c>
    </row>
    <row r="361" spans="1:4" x14ac:dyDescent="0.25">
      <c r="A361" s="1">
        <v>360</v>
      </c>
      <c r="B361" s="1" t="s">
        <v>19</v>
      </c>
      <c r="C361" s="1" t="s">
        <v>409</v>
      </c>
      <c r="D361" s="20" t="s">
        <v>1067</v>
      </c>
    </row>
    <row r="362" spans="1:4" x14ac:dyDescent="0.25">
      <c r="A362" s="1">
        <v>361</v>
      </c>
      <c r="B362" s="1" t="s">
        <v>19</v>
      </c>
      <c r="C362" s="1" t="s">
        <v>412</v>
      </c>
      <c r="D362" s="20" t="s">
        <v>1068</v>
      </c>
    </row>
    <row r="363" spans="1:4" ht="30" x14ac:dyDescent="0.25">
      <c r="A363" s="1">
        <v>362</v>
      </c>
      <c r="B363" s="1" t="s">
        <v>19</v>
      </c>
      <c r="C363" s="1" t="s">
        <v>415</v>
      </c>
      <c r="D363" s="20" t="s">
        <v>1069</v>
      </c>
    </row>
    <row r="364" spans="1:4" x14ac:dyDescent="0.25">
      <c r="A364" s="1">
        <v>363</v>
      </c>
      <c r="B364" s="1" t="s">
        <v>19</v>
      </c>
      <c r="C364" s="1" t="s">
        <v>418</v>
      </c>
      <c r="D364" s="20" t="s">
        <v>1070</v>
      </c>
    </row>
    <row r="365" spans="1:4" x14ac:dyDescent="0.25">
      <c r="A365" s="1">
        <v>364</v>
      </c>
      <c r="B365" s="1" t="s">
        <v>19</v>
      </c>
      <c r="C365" s="1" t="s">
        <v>421</v>
      </c>
      <c r="D365" s="20" t="s">
        <v>1071</v>
      </c>
    </row>
    <row r="366" spans="1:4" ht="409.5" x14ac:dyDescent="0.25">
      <c r="A366" s="1">
        <v>365</v>
      </c>
      <c r="B366" s="1" t="s">
        <v>19</v>
      </c>
      <c r="C366" s="1" t="s">
        <v>424</v>
      </c>
      <c r="D366" s="20" t="s">
        <v>1072</v>
      </c>
    </row>
    <row r="367" spans="1:4" ht="270" x14ac:dyDescent="0.25">
      <c r="A367" s="1">
        <v>366</v>
      </c>
      <c r="B367" s="1" t="s">
        <v>19</v>
      </c>
      <c r="C367" s="1" t="s">
        <v>427</v>
      </c>
      <c r="D367" s="20" t="s">
        <v>1073</v>
      </c>
    </row>
    <row r="368" spans="1:4" ht="45" x14ac:dyDescent="0.25">
      <c r="A368" s="1">
        <v>367</v>
      </c>
      <c r="B368" s="1" t="s">
        <v>19</v>
      </c>
      <c r="C368" s="1" t="s">
        <v>429</v>
      </c>
      <c r="D368" s="20" t="s">
        <v>1074</v>
      </c>
    </row>
    <row r="369" spans="1:4" ht="210" x14ac:dyDescent="0.25">
      <c r="A369" s="1">
        <v>368</v>
      </c>
      <c r="B369" s="1" t="s">
        <v>19</v>
      </c>
      <c r="C369" s="1" t="s">
        <v>431</v>
      </c>
      <c r="D369" s="20" t="s">
        <v>1075</v>
      </c>
    </row>
    <row r="370" spans="1:4" ht="60" x14ac:dyDescent="0.25">
      <c r="A370" s="1">
        <v>369</v>
      </c>
      <c r="B370" s="1" t="s">
        <v>19</v>
      </c>
      <c r="C370" s="1" t="s">
        <v>433</v>
      </c>
      <c r="D370" s="20" t="s">
        <v>1076</v>
      </c>
    </row>
    <row r="371" spans="1:4" ht="300" x14ac:dyDescent="0.25">
      <c r="A371" s="1">
        <v>370</v>
      </c>
      <c r="B371" s="1" t="s">
        <v>19</v>
      </c>
      <c r="C371" s="1" t="s">
        <v>435</v>
      </c>
      <c r="D371" s="20" t="s">
        <v>1077</v>
      </c>
    </row>
    <row r="372" spans="1:4" x14ac:dyDescent="0.25">
      <c r="A372" s="1">
        <v>371</v>
      </c>
      <c r="B372" s="1" t="s">
        <v>19</v>
      </c>
      <c r="C372" s="1" t="s">
        <v>437</v>
      </c>
      <c r="D372" s="20" t="s">
        <v>1078</v>
      </c>
    </row>
    <row r="373" spans="1:4" ht="60" x14ac:dyDescent="0.25">
      <c r="A373" s="1">
        <v>372</v>
      </c>
      <c r="B373" s="1" t="s">
        <v>19</v>
      </c>
      <c r="C373" s="1" t="s">
        <v>439</v>
      </c>
      <c r="D373" s="20" t="s">
        <v>1079</v>
      </c>
    </row>
    <row r="374" spans="1:4" ht="30" x14ac:dyDescent="0.25">
      <c r="A374" s="1">
        <v>373</v>
      </c>
      <c r="B374" s="1" t="s">
        <v>19</v>
      </c>
      <c r="C374" s="1" t="s">
        <v>441</v>
      </c>
      <c r="D374" s="20" t="s">
        <v>1080</v>
      </c>
    </row>
    <row r="375" spans="1:4" x14ac:dyDescent="0.25">
      <c r="A375" s="1">
        <v>374</v>
      </c>
      <c r="B375" s="1" t="s">
        <v>19</v>
      </c>
      <c r="C375" s="1" t="s">
        <v>443</v>
      </c>
      <c r="D375" s="20" t="s">
        <v>1081</v>
      </c>
    </row>
    <row r="376" spans="1:4" x14ac:dyDescent="0.25">
      <c r="A376" s="1">
        <v>375</v>
      </c>
      <c r="B376" s="1" t="s">
        <v>19</v>
      </c>
      <c r="C376" s="1" t="s">
        <v>445</v>
      </c>
      <c r="D376" s="20" t="s">
        <v>1082</v>
      </c>
    </row>
    <row r="377" spans="1:4" ht="30" x14ac:dyDescent="0.25">
      <c r="A377" s="1">
        <v>376</v>
      </c>
      <c r="B377" s="1" t="s">
        <v>19</v>
      </c>
      <c r="C377" s="1" t="s">
        <v>447</v>
      </c>
      <c r="D377" s="20" t="s">
        <v>1083</v>
      </c>
    </row>
    <row r="378" spans="1:4" x14ac:dyDescent="0.25">
      <c r="A378" s="1">
        <v>377</v>
      </c>
      <c r="B378" s="1" t="s">
        <v>19</v>
      </c>
      <c r="C378" s="1" t="s">
        <v>449</v>
      </c>
      <c r="D378" s="20" t="s">
        <v>1084</v>
      </c>
    </row>
    <row r="379" spans="1:4" x14ac:dyDescent="0.25">
      <c r="A379" s="1">
        <v>378</v>
      </c>
      <c r="B379" s="1" t="s">
        <v>19</v>
      </c>
      <c r="C379" s="1" t="s">
        <v>451</v>
      </c>
      <c r="D379" s="20" t="s">
        <v>1085</v>
      </c>
    </row>
    <row r="380" spans="1:4" ht="30" x14ac:dyDescent="0.25">
      <c r="A380" s="1">
        <v>379</v>
      </c>
      <c r="B380" s="1" t="s">
        <v>19</v>
      </c>
      <c r="C380" s="1" t="s">
        <v>453</v>
      </c>
      <c r="D380" s="20" t="s">
        <v>1086</v>
      </c>
    </row>
    <row r="381" spans="1:4" x14ac:dyDescent="0.25">
      <c r="A381" s="1">
        <v>380</v>
      </c>
      <c r="B381" s="1" t="s">
        <v>19</v>
      </c>
      <c r="C381" s="1" t="s">
        <v>455</v>
      </c>
      <c r="D381" s="20" t="s">
        <v>1087</v>
      </c>
    </row>
    <row r="382" spans="1:4" ht="30" x14ac:dyDescent="0.25">
      <c r="A382" s="1">
        <v>381</v>
      </c>
      <c r="B382" s="1" t="s">
        <v>19</v>
      </c>
      <c r="C382" s="1" t="s">
        <v>457</v>
      </c>
      <c r="D382" s="20" t="s">
        <v>1088</v>
      </c>
    </row>
    <row r="383" spans="1:4" x14ac:dyDescent="0.25">
      <c r="A383" s="1">
        <v>382</v>
      </c>
      <c r="B383" s="1" t="s">
        <v>19</v>
      </c>
      <c r="C383" s="1" t="s">
        <v>459</v>
      </c>
      <c r="D383" s="20" t="s">
        <v>1089</v>
      </c>
    </row>
    <row r="384" spans="1:4" ht="30" x14ac:dyDescent="0.25">
      <c r="A384" s="1">
        <v>383</v>
      </c>
      <c r="B384" s="1" t="s">
        <v>19</v>
      </c>
      <c r="C384" s="1" t="s">
        <v>461</v>
      </c>
      <c r="D384" s="20" t="s">
        <v>1090</v>
      </c>
    </row>
    <row r="385" spans="1:4" x14ac:dyDescent="0.25">
      <c r="A385" s="1">
        <v>384</v>
      </c>
      <c r="B385" s="1" t="s">
        <v>19</v>
      </c>
      <c r="C385" s="1" t="s">
        <v>463</v>
      </c>
      <c r="D385" s="20" t="s">
        <v>1091</v>
      </c>
    </row>
    <row r="386" spans="1:4" x14ac:dyDescent="0.25">
      <c r="A386" s="1">
        <v>385</v>
      </c>
      <c r="B386" s="1" t="s">
        <v>19</v>
      </c>
      <c r="C386" s="1" t="s">
        <v>465</v>
      </c>
      <c r="D386" s="20" t="s">
        <v>1092</v>
      </c>
    </row>
    <row r="387" spans="1:4" x14ac:dyDescent="0.25">
      <c r="A387" s="1">
        <v>386</v>
      </c>
      <c r="B387" s="1" t="s">
        <v>19</v>
      </c>
      <c r="C387" s="1" t="s">
        <v>467</v>
      </c>
      <c r="D387" s="20" t="s">
        <v>1093</v>
      </c>
    </row>
    <row r="388" spans="1:4" ht="150" x14ac:dyDescent="0.25">
      <c r="A388" s="1">
        <v>387</v>
      </c>
      <c r="B388" s="1" t="s">
        <v>19</v>
      </c>
      <c r="C388" s="1" t="s">
        <v>469</v>
      </c>
      <c r="D388" s="20" t="s">
        <v>1094</v>
      </c>
    </row>
    <row r="389" spans="1:4" ht="30" x14ac:dyDescent="0.25">
      <c r="A389" s="1">
        <v>388</v>
      </c>
      <c r="B389" s="1" t="s">
        <v>19</v>
      </c>
      <c r="C389" s="1" t="s">
        <v>471</v>
      </c>
      <c r="D389" s="20" t="s">
        <v>1095</v>
      </c>
    </row>
    <row r="390" spans="1:4" ht="30" x14ac:dyDescent="0.25">
      <c r="A390" s="1">
        <v>389</v>
      </c>
      <c r="B390" s="1" t="s">
        <v>19</v>
      </c>
      <c r="C390" s="1" t="s">
        <v>473</v>
      </c>
      <c r="D390" s="20" t="s">
        <v>1096</v>
      </c>
    </row>
    <row r="391" spans="1:4" ht="30" x14ac:dyDescent="0.25">
      <c r="A391" s="1">
        <v>390</v>
      </c>
      <c r="B391" s="1" t="s">
        <v>19</v>
      </c>
      <c r="C391" s="1" t="s">
        <v>476</v>
      </c>
      <c r="D391" s="20" t="s">
        <v>1097</v>
      </c>
    </row>
    <row r="392" spans="1:4" x14ac:dyDescent="0.25">
      <c r="A392" s="1">
        <v>391</v>
      </c>
      <c r="B392" s="1" t="s">
        <v>19</v>
      </c>
      <c r="C392" s="1" t="s">
        <v>478</v>
      </c>
      <c r="D392" s="20" t="s">
        <v>1098</v>
      </c>
    </row>
    <row r="393" spans="1:4" x14ac:dyDescent="0.25">
      <c r="A393" s="1">
        <v>392</v>
      </c>
      <c r="B393" s="1" t="s">
        <v>19</v>
      </c>
      <c r="C393" s="1" t="s">
        <v>480</v>
      </c>
      <c r="D393" s="20" t="s">
        <v>1099</v>
      </c>
    </row>
    <row r="394" spans="1:4" ht="45" x14ac:dyDescent="0.25">
      <c r="A394" s="1">
        <v>393</v>
      </c>
      <c r="B394" s="1" t="s">
        <v>19</v>
      </c>
      <c r="C394" s="1" t="s">
        <v>482</v>
      </c>
      <c r="D394" s="20" t="s">
        <v>1100</v>
      </c>
    </row>
    <row r="395" spans="1:4" ht="45" x14ac:dyDescent="0.25">
      <c r="A395" s="1">
        <v>394</v>
      </c>
      <c r="B395" s="1" t="s">
        <v>19</v>
      </c>
      <c r="C395" s="1" t="s">
        <v>484</v>
      </c>
      <c r="D395" s="20" t="s">
        <v>1101</v>
      </c>
    </row>
    <row r="396" spans="1:4" ht="45" x14ac:dyDescent="0.25">
      <c r="A396" s="1">
        <v>395</v>
      </c>
      <c r="B396" s="1" t="s">
        <v>19</v>
      </c>
      <c r="C396" s="1" t="s">
        <v>486</v>
      </c>
      <c r="D396" s="20" t="s">
        <v>1102</v>
      </c>
    </row>
    <row r="397" spans="1:4" x14ac:dyDescent="0.25">
      <c r="A397" s="1">
        <v>396</v>
      </c>
      <c r="B397" s="1" t="s">
        <v>19</v>
      </c>
      <c r="C397" s="1" t="s">
        <v>487</v>
      </c>
      <c r="D397" s="20" t="s">
        <v>1103</v>
      </c>
    </row>
    <row r="398" spans="1:4" ht="30" x14ac:dyDescent="0.25">
      <c r="A398" s="1">
        <v>397</v>
      </c>
      <c r="B398" s="1" t="s">
        <v>19</v>
      </c>
      <c r="C398" s="1" t="s">
        <v>488</v>
      </c>
      <c r="D398" s="20" t="s">
        <v>1104</v>
      </c>
    </row>
    <row r="399" spans="1:4" ht="135" x14ac:dyDescent="0.25">
      <c r="A399" s="1">
        <v>398</v>
      </c>
      <c r="B399" s="1" t="s">
        <v>19</v>
      </c>
      <c r="C399" s="1" t="s">
        <v>489</v>
      </c>
      <c r="D399" s="20" t="s">
        <v>1105</v>
      </c>
    </row>
    <row r="400" spans="1:4" x14ac:dyDescent="0.25">
      <c r="A400" s="1">
        <v>399</v>
      </c>
      <c r="B400" s="1" t="s">
        <v>19</v>
      </c>
      <c r="C400" s="1" t="s">
        <v>490</v>
      </c>
      <c r="D400" s="20" t="s">
        <v>1106</v>
      </c>
    </row>
    <row r="401" spans="1:4" ht="210" x14ac:dyDescent="0.25">
      <c r="A401" s="1">
        <v>400</v>
      </c>
      <c r="B401" s="1" t="s">
        <v>19</v>
      </c>
      <c r="C401" s="1" t="s">
        <v>491</v>
      </c>
      <c r="D401" s="20" t="s">
        <v>1107</v>
      </c>
    </row>
    <row r="402" spans="1:4" x14ac:dyDescent="0.25">
      <c r="A402" s="1">
        <v>401</v>
      </c>
      <c r="B402" s="1" t="s">
        <v>19</v>
      </c>
      <c r="C402" s="1" t="s">
        <v>492</v>
      </c>
      <c r="D402" s="20" t="s">
        <v>1108</v>
      </c>
    </row>
    <row r="403" spans="1:4" x14ac:dyDescent="0.25">
      <c r="A403" s="1">
        <v>402</v>
      </c>
      <c r="B403" s="1" t="s">
        <v>19</v>
      </c>
      <c r="C403" s="1" t="s">
        <v>493</v>
      </c>
      <c r="D403" s="20" t="s">
        <v>1109</v>
      </c>
    </row>
    <row r="404" spans="1:4" x14ac:dyDescent="0.25">
      <c r="A404" s="1">
        <v>403</v>
      </c>
      <c r="B404" s="1" t="s">
        <v>19</v>
      </c>
      <c r="C404" s="1" t="s">
        <v>494</v>
      </c>
      <c r="D404" s="20" t="s">
        <v>1110</v>
      </c>
    </row>
    <row r="405" spans="1:4" x14ac:dyDescent="0.25">
      <c r="A405" s="1">
        <v>404</v>
      </c>
      <c r="B405" s="1" t="s">
        <v>19</v>
      </c>
      <c r="C405" s="1" t="s">
        <v>495</v>
      </c>
      <c r="D405" s="20" t="s">
        <v>1111</v>
      </c>
    </row>
    <row r="406" spans="1:4" ht="150" x14ac:dyDescent="0.25">
      <c r="A406" s="1">
        <v>405</v>
      </c>
      <c r="B406" s="1" t="s">
        <v>19</v>
      </c>
      <c r="C406" s="1" t="s">
        <v>496</v>
      </c>
      <c r="D406" s="20" t="s">
        <v>1112</v>
      </c>
    </row>
    <row r="407" spans="1:4" ht="30" x14ac:dyDescent="0.25">
      <c r="A407" s="1">
        <v>406</v>
      </c>
      <c r="B407" s="1" t="s">
        <v>19</v>
      </c>
      <c r="C407" s="1" t="s">
        <v>497</v>
      </c>
      <c r="D407" s="20" t="s">
        <v>1113</v>
      </c>
    </row>
    <row r="408" spans="1:4" x14ac:dyDescent="0.25">
      <c r="A408" s="1">
        <v>407</v>
      </c>
      <c r="B408" s="1" t="s">
        <v>19</v>
      </c>
      <c r="C408" s="1" t="s">
        <v>498</v>
      </c>
      <c r="D408" s="20" t="s">
        <v>1114</v>
      </c>
    </row>
    <row r="409" spans="1:4" x14ac:dyDescent="0.25">
      <c r="A409" s="1">
        <v>408</v>
      </c>
      <c r="B409" s="1" t="s">
        <v>19</v>
      </c>
      <c r="C409" s="1" t="s">
        <v>499</v>
      </c>
      <c r="D409" s="20" t="s">
        <v>1115</v>
      </c>
    </row>
    <row r="410" spans="1:4" ht="30" x14ac:dyDescent="0.25">
      <c r="A410" s="1">
        <v>409</v>
      </c>
      <c r="B410" s="1" t="s">
        <v>19</v>
      </c>
      <c r="C410" s="1" t="s">
        <v>500</v>
      </c>
      <c r="D410" s="20" t="s">
        <v>1116</v>
      </c>
    </row>
    <row r="411" spans="1:4" ht="45" x14ac:dyDescent="0.25">
      <c r="A411" s="1">
        <v>410</v>
      </c>
      <c r="B411" s="1" t="s">
        <v>19</v>
      </c>
      <c r="C411" s="1" t="s">
        <v>501</v>
      </c>
      <c r="D411" s="20" t="s">
        <v>1117</v>
      </c>
    </row>
    <row r="412" spans="1:4" x14ac:dyDescent="0.25">
      <c r="A412" s="1">
        <v>411</v>
      </c>
      <c r="B412" s="1" t="s">
        <v>19</v>
      </c>
      <c r="C412" s="1" t="s">
        <v>502</v>
      </c>
      <c r="D412" s="20" t="s">
        <v>1118</v>
      </c>
    </row>
    <row r="413" spans="1:4" x14ac:dyDescent="0.25">
      <c r="A413" s="1">
        <v>412</v>
      </c>
      <c r="B413" s="1" t="s">
        <v>19</v>
      </c>
      <c r="C413" s="1" t="s">
        <v>503</v>
      </c>
      <c r="D413" s="20" t="s">
        <v>1119</v>
      </c>
    </row>
    <row r="414" spans="1:4" ht="30" x14ac:dyDescent="0.25">
      <c r="A414" s="1">
        <v>413</v>
      </c>
      <c r="B414" s="1" t="s">
        <v>19</v>
      </c>
      <c r="C414" s="1" t="s">
        <v>504</v>
      </c>
      <c r="D414" s="20" t="s">
        <v>1120</v>
      </c>
    </row>
    <row r="415" spans="1:4" x14ac:dyDescent="0.25">
      <c r="A415" s="1">
        <v>414</v>
      </c>
      <c r="B415" s="1" t="s">
        <v>19</v>
      </c>
      <c r="C415" s="1" t="s">
        <v>505</v>
      </c>
      <c r="D415" s="20" t="s">
        <v>1121</v>
      </c>
    </row>
    <row r="416" spans="1:4" ht="30" x14ac:dyDescent="0.25">
      <c r="A416" s="1">
        <v>415</v>
      </c>
      <c r="B416" s="1" t="s">
        <v>19</v>
      </c>
      <c r="C416" s="1" t="s">
        <v>506</v>
      </c>
      <c r="D416" s="20" t="s">
        <v>1122</v>
      </c>
    </row>
    <row r="417" spans="1:4" x14ac:dyDescent="0.25">
      <c r="A417" s="1">
        <v>416</v>
      </c>
      <c r="B417" s="1" t="s">
        <v>19</v>
      </c>
      <c r="C417" s="1" t="s">
        <v>507</v>
      </c>
      <c r="D417" s="20" t="s">
        <v>1123</v>
      </c>
    </row>
    <row r="418" spans="1:4" ht="45" x14ac:dyDescent="0.25">
      <c r="A418" s="1">
        <v>417</v>
      </c>
      <c r="B418" s="1" t="s">
        <v>42</v>
      </c>
      <c r="C418" s="1" t="s">
        <v>166</v>
      </c>
      <c r="D418" s="20" t="s">
        <v>1124</v>
      </c>
    </row>
    <row r="419" spans="1:4" ht="45" x14ac:dyDescent="0.25">
      <c r="A419" s="1">
        <v>418</v>
      </c>
      <c r="B419" s="1" t="s">
        <v>42</v>
      </c>
      <c r="C419" s="1" t="s">
        <v>182</v>
      </c>
      <c r="D419" s="20" t="s">
        <v>1125</v>
      </c>
    </row>
    <row r="420" spans="1:4" ht="45" x14ac:dyDescent="0.25">
      <c r="A420" s="1">
        <v>419</v>
      </c>
      <c r="B420" s="1" t="s">
        <v>42</v>
      </c>
      <c r="C420" s="1" t="s">
        <v>193</v>
      </c>
      <c r="D420" s="20" t="s">
        <v>1126</v>
      </c>
    </row>
    <row r="421" spans="1:4" ht="45" x14ac:dyDescent="0.25">
      <c r="A421" s="1">
        <v>420</v>
      </c>
      <c r="B421" s="1" t="s">
        <v>42</v>
      </c>
      <c r="C421" s="1" t="s">
        <v>204</v>
      </c>
      <c r="D421" s="20" t="s">
        <v>1127</v>
      </c>
    </row>
    <row r="422" spans="1:4" ht="30" x14ac:dyDescent="0.25">
      <c r="A422" s="1">
        <v>421</v>
      </c>
      <c r="B422" s="1" t="s">
        <v>44</v>
      </c>
      <c r="C422" s="1" t="s">
        <v>167</v>
      </c>
      <c r="D422" s="20" t="s">
        <v>1128</v>
      </c>
    </row>
    <row r="423" spans="1:4" ht="30" x14ac:dyDescent="0.25">
      <c r="A423" s="1">
        <v>422</v>
      </c>
      <c r="B423" s="1" t="s">
        <v>44</v>
      </c>
      <c r="C423" s="1" t="s">
        <v>183</v>
      </c>
      <c r="D423" s="20" t="s">
        <v>1129</v>
      </c>
    </row>
    <row r="424" spans="1:4" ht="30" x14ac:dyDescent="0.25">
      <c r="A424" s="1">
        <v>423</v>
      </c>
      <c r="B424" s="1" t="s">
        <v>44</v>
      </c>
      <c r="C424" s="1" t="s">
        <v>194</v>
      </c>
      <c r="D424" s="20" t="s">
        <v>1130</v>
      </c>
    </row>
    <row r="425" spans="1:4" ht="30" x14ac:dyDescent="0.25">
      <c r="A425" s="1">
        <v>424</v>
      </c>
      <c r="B425" s="1" t="s">
        <v>44</v>
      </c>
      <c r="C425" s="1" t="s">
        <v>205</v>
      </c>
      <c r="D425" s="20" t="s">
        <v>1131</v>
      </c>
    </row>
    <row r="426" spans="1:4" ht="30" x14ac:dyDescent="0.25">
      <c r="A426" s="1">
        <v>425</v>
      </c>
      <c r="B426" s="1" t="s">
        <v>44</v>
      </c>
      <c r="C426" s="1" t="s">
        <v>214</v>
      </c>
      <c r="D426" s="20" t="s">
        <v>1132</v>
      </c>
    </row>
    <row r="427" spans="1:4" ht="45" x14ac:dyDescent="0.25">
      <c r="A427" s="1">
        <v>426</v>
      </c>
      <c r="B427" s="1" t="s">
        <v>44</v>
      </c>
      <c r="C427" s="1" t="s">
        <v>223</v>
      </c>
      <c r="D427" s="20" t="s">
        <v>1133</v>
      </c>
    </row>
    <row r="428" spans="1:4" ht="30" x14ac:dyDescent="0.25">
      <c r="A428" s="1">
        <v>427</v>
      </c>
      <c r="B428" s="1" t="s">
        <v>44</v>
      </c>
      <c r="C428" s="1" t="s">
        <v>232</v>
      </c>
      <c r="D428" s="20" t="s">
        <v>1134</v>
      </c>
    </row>
    <row r="429" spans="1:4" ht="30" x14ac:dyDescent="0.25">
      <c r="A429" s="1">
        <v>428</v>
      </c>
      <c r="B429" s="1" t="s">
        <v>44</v>
      </c>
      <c r="C429" s="1" t="s">
        <v>241</v>
      </c>
      <c r="D429" s="20" t="s">
        <v>1135</v>
      </c>
    </row>
    <row r="430" spans="1:4" ht="30" x14ac:dyDescent="0.25">
      <c r="A430" s="1">
        <v>429</v>
      </c>
      <c r="B430" s="1" t="s">
        <v>44</v>
      </c>
      <c r="C430" s="1" t="s">
        <v>248</v>
      </c>
      <c r="D430" s="20" t="s">
        <v>1136</v>
      </c>
    </row>
    <row r="431" spans="1:4" ht="30" x14ac:dyDescent="0.25">
      <c r="A431" s="1">
        <v>430</v>
      </c>
      <c r="B431" s="1" t="s">
        <v>44</v>
      </c>
      <c r="C431" s="1" t="s">
        <v>256</v>
      </c>
      <c r="D431" s="20" t="s">
        <v>1137</v>
      </c>
    </row>
    <row r="432" spans="1:4" ht="30" x14ac:dyDescent="0.25">
      <c r="A432" s="1">
        <v>431</v>
      </c>
      <c r="B432" s="1" t="s">
        <v>44</v>
      </c>
      <c r="C432" s="1" t="s">
        <v>264</v>
      </c>
      <c r="D432" s="20" t="s">
        <v>1138</v>
      </c>
    </row>
    <row r="433" spans="1:4" ht="30" x14ac:dyDescent="0.25">
      <c r="A433" s="1">
        <v>432</v>
      </c>
      <c r="B433" s="1" t="s">
        <v>44</v>
      </c>
      <c r="C433" s="1" t="s">
        <v>272</v>
      </c>
      <c r="D433" s="20" t="s">
        <v>1139</v>
      </c>
    </row>
    <row r="434" spans="1:4" ht="30" x14ac:dyDescent="0.25">
      <c r="A434" s="1">
        <v>433</v>
      </c>
      <c r="B434" s="1" t="s">
        <v>44</v>
      </c>
      <c r="C434" s="1" t="s">
        <v>278</v>
      </c>
      <c r="D434" s="20" t="s">
        <v>1140</v>
      </c>
    </row>
    <row r="435" spans="1:4" ht="30" x14ac:dyDescent="0.25">
      <c r="A435" s="1">
        <v>434</v>
      </c>
      <c r="B435" s="1" t="s">
        <v>44</v>
      </c>
      <c r="C435" s="1" t="s">
        <v>283</v>
      </c>
      <c r="D435" s="20" t="s">
        <v>1141</v>
      </c>
    </row>
    <row r="436" spans="1:4" ht="30" x14ac:dyDescent="0.25">
      <c r="A436" s="1">
        <v>435</v>
      </c>
      <c r="B436" s="1" t="s">
        <v>44</v>
      </c>
      <c r="C436" s="1" t="s">
        <v>288</v>
      </c>
      <c r="D436" s="20" t="s">
        <v>1142</v>
      </c>
    </row>
    <row r="437" spans="1:4" ht="225" x14ac:dyDescent="0.25">
      <c r="A437" s="1">
        <v>436</v>
      </c>
      <c r="B437" s="1" t="s">
        <v>44</v>
      </c>
      <c r="C437" s="1" t="s">
        <v>293</v>
      </c>
      <c r="D437" s="20" t="s">
        <v>1143</v>
      </c>
    </row>
    <row r="438" spans="1:4" ht="120" x14ac:dyDescent="0.25">
      <c r="A438" s="1">
        <v>437</v>
      </c>
      <c r="B438" s="1" t="s">
        <v>44</v>
      </c>
      <c r="C438" s="1" t="s">
        <v>298</v>
      </c>
      <c r="D438" s="20" t="s">
        <v>1144</v>
      </c>
    </row>
    <row r="439" spans="1:4" ht="405" x14ac:dyDescent="0.25">
      <c r="A439" s="1">
        <v>438</v>
      </c>
      <c r="B439" s="1" t="s">
        <v>44</v>
      </c>
      <c r="C439" s="1" t="s">
        <v>303</v>
      </c>
      <c r="D439" s="20" t="s">
        <v>1145</v>
      </c>
    </row>
    <row r="440" spans="1:4" ht="30" x14ac:dyDescent="0.25">
      <c r="A440" s="1">
        <v>439</v>
      </c>
      <c r="B440" s="1" t="s">
        <v>44</v>
      </c>
      <c r="C440" s="1" t="s">
        <v>308</v>
      </c>
      <c r="D440" s="20" t="s">
        <v>1146</v>
      </c>
    </row>
    <row r="441" spans="1:4" ht="30" x14ac:dyDescent="0.25">
      <c r="A441" s="1">
        <v>440</v>
      </c>
      <c r="B441" s="1" t="s">
        <v>44</v>
      </c>
      <c r="C441" s="1" t="s">
        <v>313</v>
      </c>
      <c r="D441" s="20" t="s">
        <v>1147</v>
      </c>
    </row>
    <row r="442" spans="1:4" ht="30" x14ac:dyDescent="0.25">
      <c r="A442" s="1">
        <v>441</v>
      </c>
      <c r="B442" s="1" t="s">
        <v>44</v>
      </c>
      <c r="C442" s="1" t="s">
        <v>318</v>
      </c>
      <c r="D442" s="20" t="s">
        <v>1148</v>
      </c>
    </row>
    <row r="443" spans="1:4" ht="30" x14ac:dyDescent="0.25">
      <c r="A443" s="1">
        <v>442</v>
      </c>
      <c r="B443" s="1" t="s">
        <v>44</v>
      </c>
      <c r="C443" s="1" t="s">
        <v>323</v>
      </c>
      <c r="D443" s="20" t="s">
        <v>1149</v>
      </c>
    </row>
    <row r="444" spans="1:4" ht="30" x14ac:dyDescent="0.25">
      <c r="A444" s="1">
        <v>443</v>
      </c>
      <c r="B444" s="1" t="s">
        <v>44</v>
      </c>
      <c r="C444" s="1" t="s">
        <v>328</v>
      </c>
      <c r="D444" s="20" t="s">
        <v>1150</v>
      </c>
    </row>
    <row r="445" spans="1:4" ht="30" x14ac:dyDescent="0.25">
      <c r="A445" s="1">
        <v>444</v>
      </c>
      <c r="B445" s="1" t="s">
        <v>44</v>
      </c>
      <c r="C445" s="1" t="s">
        <v>333</v>
      </c>
      <c r="D445" s="20" t="s">
        <v>1151</v>
      </c>
    </row>
    <row r="446" spans="1:4" ht="30" x14ac:dyDescent="0.25">
      <c r="A446" s="1">
        <v>445</v>
      </c>
      <c r="B446" s="1" t="s">
        <v>44</v>
      </c>
      <c r="C446" s="1" t="s">
        <v>338</v>
      </c>
      <c r="D446" s="20" t="s">
        <v>1152</v>
      </c>
    </row>
    <row r="447" spans="1:4" ht="45" x14ac:dyDescent="0.25">
      <c r="A447" s="1">
        <v>446</v>
      </c>
      <c r="B447" s="1" t="s">
        <v>44</v>
      </c>
      <c r="C447" s="1" t="s">
        <v>343</v>
      </c>
      <c r="D447" s="20" t="s">
        <v>1153</v>
      </c>
    </row>
    <row r="448" spans="1:4" ht="270" x14ac:dyDescent="0.25">
      <c r="A448" s="1">
        <v>447</v>
      </c>
      <c r="B448" s="1" t="s">
        <v>44</v>
      </c>
      <c r="C448" s="1" t="s">
        <v>348</v>
      </c>
      <c r="D448" s="20" t="s">
        <v>1154</v>
      </c>
    </row>
    <row r="449" spans="1:4" ht="30" x14ac:dyDescent="0.25">
      <c r="A449" s="1">
        <v>448</v>
      </c>
      <c r="B449" s="1" t="s">
        <v>44</v>
      </c>
      <c r="C449" s="1" t="s">
        <v>353</v>
      </c>
      <c r="D449" s="20" t="s">
        <v>1155</v>
      </c>
    </row>
    <row r="450" spans="1:4" ht="30" x14ac:dyDescent="0.25">
      <c r="A450" s="1">
        <v>449</v>
      </c>
      <c r="B450" s="1" t="s">
        <v>44</v>
      </c>
      <c r="C450" s="1" t="s">
        <v>358</v>
      </c>
      <c r="D450" s="20" t="s">
        <v>1156</v>
      </c>
    </row>
    <row r="451" spans="1:4" ht="30" x14ac:dyDescent="0.25">
      <c r="A451" s="1">
        <v>450</v>
      </c>
      <c r="B451" s="1" t="s">
        <v>44</v>
      </c>
      <c r="C451" s="1" t="s">
        <v>363</v>
      </c>
      <c r="D451" s="20" t="s">
        <v>1157</v>
      </c>
    </row>
    <row r="452" spans="1:4" ht="30" x14ac:dyDescent="0.25">
      <c r="A452" s="1">
        <v>451</v>
      </c>
      <c r="B452" s="1" t="s">
        <v>44</v>
      </c>
      <c r="C452" s="1" t="s">
        <v>368</v>
      </c>
      <c r="D452" s="20" t="s">
        <v>1158</v>
      </c>
    </row>
    <row r="453" spans="1:4" ht="30" x14ac:dyDescent="0.25">
      <c r="A453" s="1">
        <v>452</v>
      </c>
      <c r="B453" s="1" t="s">
        <v>44</v>
      </c>
      <c r="C453" s="1" t="s">
        <v>373</v>
      </c>
      <c r="D453" s="20" t="s">
        <v>1159</v>
      </c>
    </row>
    <row r="454" spans="1:4" ht="30" x14ac:dyDescent="0.25">
      <c r="A454" s="1">
        <v>453</v>
      </c>
      <c r="B454" s="1" t="s">
        <v>44</v>
      </c>
      <c r="C454" s="1" t="s">
        <v>378</v>
      </c>
      <c r="D454" s="20" t="s">
        <v>1160</v>
      </c>
    </row>
    <row r="455" spans="1:4" ht="30" x14ac:dyDescent="0.25">
      <c r="A455" s="1">
        <v>454</v>
      </c>
      <c r="B455" s="1" t="s">
        <v>44</v>
      </c>
      <c r="C455" s="1" t="s">
        <v>383</v>
      </c>
      <c r="D455" s="20" t="s">
        <v>1161</v>
      </c>
    </row>
    <row r="456" spans="1:4" ht="45" x14ac:dyDescent="0.25">
      <c r="A456" s="1">
        <v>455</v>
      </c>
      <c r="B456" s="1" t="s">
        <v>44</v>
      </c>
      <c r="C456" s="1" t="s">
        <v>387</v>
      </c>
      <c r="D456" s="20" t="s">
        <v>1162</v>
      </c>
    </row>
    <row r="457" spans="1:4" ht="45" x14ac:dyDescent="0.25">
      <c r="A457" s="1">
        <v>456</v>
      </c>
      <c r="B457" s="1" t="s">
        <v>44</v>
      </c>
      <c r="C457" s="1" t="s">
        <v>391</v>
      </c>
      <c r="D457" s="20" t="s">
        <v>1163</v>
      </c>
    </row>
    <row r="458" spans="1:4" ht="30" x14ac:dyDescent="0.25">
      <c r="A458" s="1">
        <v>457</v>
      </c>
      <c r="B458" s="1" t="s">
        <v>44</v>
      </c>
      <c r="C458" s="1" t="s">
        <v>395</v>
      </c>
      <c r="D458" s="20" t="s">
        <v>1164</v>
      </c>
    </row>
    <row r="459" spans="1:4" ht="30" x14ac:dyDescent="0.25">
      <c r="A459" s="1">
        <v>458</v>
      </c>
      <c r="B459" s="1" t="s">
        <v>44</v>
      </c>
      <c r="C459" s="1" t="s">
        <v>398</v>
      </c>
      <c r="D459" s="20" t="s">
        <v>1165</v>
      </c>
    </row>
    <row r="460" spans="1:4" ht="30" x14ac:dyDescent="0.25">
      <c r="A460" s="1">
        <v>459</v>
      </c>
      <c r="B460" s="1" t="s">
        <v>44</v>
      </c>
      <c r="C460" s="1" t="s">
        <v>401</v>
      </c>
      <c r="D460" s="20" t="s">
        <v>1166</v>
      </c>
    </row>
    <row r="461" spans="1:4" ht="30" x14ac:dyDescent="0.25">
      <c r="A461" s="1">
        <v>460</v>
      </c>
      <c r="B461" s="1" t="s">
        <v>44</v>
      </c>
      <c r="C461" s="1" t="s">
        <v>404</v>
      </c>
      <c r="D461" s="20" t="s">
        <v>1167</v>
      </c>
    </row>
    <row r="462" spans="1:4" ht="30" x14ac:dyDescent="0.25">
      <c r="A462" s="1">
        <v>461</v>
      </c>
      <c r="B462" s="1" t="s">
        <v>44</v>
      </c>
      <c r="C462" s="1" t="s">
        <v>407</v>
      </c>
      <c r="D462" s="20" t="s">
        <v>1168</v>
      </c>
    </row>
    <row r="463" spans="1:4" ht="30" x14ac:dyDescent="0.25">
      <c r="A463" s="1">
        <v>462</v>
      </c>
      <c r="B463" s="1" t="s">
        <v>44</v>
      </c>
      <c r="C463" s="1" t="s">
        <v>410</v>
      </c>
      <c r="D463" s="20" t="s">
        <v>1169</v>
      </c>
    </row>
    <row r="464" spans="1:4" ht="45" x14ac:dyDescent="0.25">
      <c r="A464" s="1">
        <v>463</v>
      </c>
      <c r="B464" s="1" t="s">
        <v>44</v>
      </c>
      <c r="C464" s="1" t="s">
        <v>413</v>
      </c>
      <c r="D464" s="20" t="s">
        <v>1170</v>
      </c>
    </row>
    <row r="465" spans="1:4" ht="30" x14ac:dyDescent="0.25">
      <c r="A465" s="1">
        <v>464</v>
      </c>
      <c r="B465" s="1" t="s">
        <v>44</v>
      </c>
      <c r="C465" s="1" t="s">
        <v>416</v>
      </c>
      <c r="D465" s="20" t="s">
        <v>1171</v>
      </c>
    </row>
    <row r="466" spans="1:4" ht="30" x14ac:dyDescent="0.25">
      <c r="A466" s="1">
        <v>465</v>
      </c>
      <c r="B466" s="1" t="s">
        <v>44</v>
      </c>
      <c r="C466" s="1" t="s">
        <v>419</v>
      </c>
      <c r="D466" s="20" t="s">
        <v>1172</v>
      </c>
    </row>
    <row r="467" spans="1:4" ht="30" x14ac:dyDescent="0.25">
      <c r="A467" s="1">
        <v>466</v>
      </c>
      <c r="B467" s="1" t="s">
        <v>44</v>
      </c>
      <c r="C467" s="1" t="s">
        <v>422</v>
      </c>
      <c r="D467" s="20" t="s">
        <v>1173</v>
      </c>
    </row>
    <row r="468" spans="1:4" ht="30" x14ac:dyDescent="0.25">
      <c r="A468" s="1">
        <v>467</v>
      </c>
      <c r="B468" s="1" t="s">
        <v>44</v>
      </c>
      <c r="C468" s="1" t="s">
        <v>425</v>
      </c>
      <c r="D468" s="20" t="s">
        <v>1174</v>
      </c>
    </row>
    <row r="469" spans="1:4" ht="30" x14ac:dyDescent="0.25">
      <c r="A469" s="1">
        <v>468</v>
      </c>
      <c r="B469" s="1" t="s">
        <v>44</v>
      </c>
      <c r="C469" s="1" t="s">
        <v>428</v>
      </c>
      <c r="D469" s="20" t="s">
        <v>1175</v>
      </c>
    </row>
    <row r="470" spans="1:4" ht="30" x14ac:dyDescent="0.25">
      <c r="A470" s="1">
        <v>469</v>
      </c>
      <c r="B470" s="1" t="s">
        <v>44</v>
      </c>
      <c r="C470" s="1" t="s">
        <v>430</v>
      </c>
      <c r="D470" s="20" t="s">
        <v>1176</v>
      </c>
    </row>
    <row r="471" spans="1:4" ht="30" x14ac:dyDescent="0.25">
      <c r="A471" s="1">
        <v>470</v>
      </c>
      <c r="B471" s="1" t="s">
        <v>44</v>
      </c>
      <c r="C471" s="1" t="s">
        <v>432</v>
      </c>
      <c r="D471" s="20" t="s">
        <v>1177</v>
      </c>
    </row>
    <row r="472" spans="1:4" ht="120" x14ac:dyDescent="0.25">
      <c r="A472" s="1">
        <v>471</v>
      </c>
      <c r="B472" s="1" t="s">
        <v>44</v>
      </c>
      <c r="C472" s="1" t="s">
        <v>434</v>
      </c>
      <c r="D472" s="20" t="s">
        <v>1178</v>
      </c>
    </row>
    <row r="473" spans="1:4" ht="30" x14ac:dyDescent="0.25">
      <c r="A473" s="1">
        <v>472</v>
      </c>
      <c r="B473" s="1" t="s">
        <v>44</v>
      </c>
      <c r="C473" s="1" t="s">
        <v>436</v>
      </c>
      <c r="D473" s="20" t="s">
        <v>1179</v>
      </c>
    </row>
    <row r="474" spans="1:4" ht="30" x14ac:dyDescent="0.25">
      <c r="A474" s="1">
        <v>473</v>
      </c>
      <c r="B474" s="1" t="s">
        <v>44</v>
      </c>
      <c r="C474" s="1" t="s">
        <v>438</v>
      </c>
      <c r="D474" s="20" t="s">
        <v>1180</v>
      </c>
    </row>
    <row r="475" spans="1:4" ht="30" x14ac:dyDescent="0.25">
      <c r="A475" s="1">
        <v>474</v>
      </c>
      <c r="B475" s="1" t="s">
        <v>44</v>
      </c>
      <c r="C475" s="1" t="s">
        <v>440</v>
      </c>
      <c r="D475" s="20" t="s">
        <v>1181</v>
      </c>
    </row>
    <row r="476" spans="1:4" ht="30" x14ac:dyDescent="0.25">
      <c r="A476" s="1">
        <v>475</v>
      </c>
      <c r="B476" s="1" t="s">
        <v>44</v>
      </c>
      <c r="C476" s="1" t="s">
        <v>442</v>
      </c>
      <c r="D476" s="20" t="s">
        <v>1182</v>
      </c>
    </row>
    <row r="477" spans="1:4" ht="30" x14ac:dyDescent="0.25">
      <c r="A477" s="1">
        <v>476</v>
      </c>
      <c r="B477" s="1" t="s">
        <v>44</v>
      </c>
      <c r="C477" s="1" t="s">
        <v>444</v>
      </c>
      <c r="D477" s="20" t="s">
        <v>1183</v>
      </c>
    </row>
    <row r="478" spans="1:4" ht="30" x14ac:dyDescent="0.25">
      <c r="A478" s="1">
        <v>477</v>
      </c>
      <c r="B478" s="1" t="s">
        <v>44</v>
      </c>
      <c r="C478" s="1" t="s">
        <v>446</v>
      </c>
      <c r="D478" s="20" t="s">
        <v>1184</v>
      </c>
    </row>
    <row r="479" spans="1:4" ht="30" x14ac:dyDescent="0.25">
      <c r="A479" s="1">
        <v>478</v>
      </c>
      <c r="B479" s="1" t="s">
        <v>44</v>
      </c>
      <c r="C479" s="1" t="s">
        <v>448</v>
      </c>
      <c r="D479" s="20" t="s">
        <v>1185</v>
      </c>
    </row>
    <row r="480" spans="1:4" ht="30" x14ac:dyDescent="0.25">
      <c r="A480" s="1">
        <v>479</v>
      </c>
      <c r="B480" s="1" t="s">
        <v>44</v>
      </c>
      <c r="C480" s="1" t="s">
        <v>450</v>
      </c>
      <c r="D480" s="20" t="s">
        <v>1186</v>
      </c>
    </row>
    <row r="481" spans="1:4" ht="30" x14ac:dyDescent="0.25">
      <c r="A481" s="1">
        <v>480</v>
      </c>
      <c r="B481" s="1" t="s">
        <v>44</v>
      </c>
      <c r="C481" s="1" t="s">
        <v>452</v>
      </c>
      <c r="D481" s="20" t="s">
        <v>1187</v>
      </c>
    </row>
    <row r="482" spans="1:4" ht="30" x14ac:dyDescent="0.25">
      <c r="A482" s="1">
        <v>481</v>
      </c>
      <c r="B482" s="1" t="s">
        <v>44</v>
      </c>
      <c r="C482" s="1" t="s">
        <v>454</v>
      </c>
      <c r="D482" s="20" t="s">
        <v>1188</v>
      </c>
    </row>
    <row r="483" spans="1:4" ht="30" x14ac:dyDescent="0.25">
      <c r="A483" s="1">
        <v>482</v>
      </c>
      <c r="B483" s="1" t="s">
        <v>44</v>
      </c>
      <c r="C483" s="1" t="s">
        <v>456</v>
      </c>
      <c r="D483" s="20" t="s">
        <v>1189</v>
      </c>
    </row>
    <row r="484" spans="1:4" ht="30" x14ac:dyDescent="0.25">
      <c r="A484" s="1">
        <v>483</v>
      </c>
      <c r="B484" s="1" t="s">
        <v>44</v>
      </c>
      <c r="C484" s="1" t="s">
        <v>458</v>
      </c>
      <c r="D484" s="20" t="s">
        <v>1190</v>
      </c>
    </row>
    <row r="485" spans="1:4" ht="30" x14ac:dyDescent="0.25">
      <c r="A485" s="1">
        <v>484</v>
      </c>
      <c r="B485" s="1" t="s">
        <v>44</v>
      </c>
      <c r="C485" s="1" t="s">
        <v>460</v>
      </c>
      <c r="D485" s="20" t="s">
        <v>1191</v>
      </c>
    </row>
    <row r="486" spans="1:4" ht="30" x14ac:dyDescent="0.25">
      <c r="A486" s="1">
        <v>485</v>
      </c>
      <c r="B486" s="1" t="s">
        <v>44</v>
      </c>
      <c r="C486" s="1" t="s">
        <v>462</v>
      </c>
      <c r="D486" s="20" t="s">
        <v>1192</v>
      </c>
    </row>
    <row r="487" spans="1:4" ht="30" x14ac:dyDescent="0.25">
      <c r="A487" s="1">
        <v>486</v>
      </c>
      <c r="B487" s="1" t="s">
        <v>44</v>
      </c>
      <c r="C487" s="1" t="s">
        <v>464</v>
      </c>
      <c r="D487" s="20" t="s">
        <v>1193</v>
      </c>
    </row>
    <row r="488" spans="1:4" ht="45" x14ac:dyDescent="0.25">
      <c r="A488" s="1">
        <v>487</v>
      </c>
      <c r="B488" s="1" t="s">
        <v>44</v>
      </c>
      <c r="C488" s="1" t="s">
        <v>466</v>
      </c>
      <c r="D488" s="20" t="s">
        <v>1194</v>
      </c>
    </row>
    <row r="489" spans="1:4" ht="45" x14ac:dyDescent="0.25">
      <c r="A489" s="1">
        <v>488</v>
      </c>
      <c r="B489" s="1" t="s">
        <v>44</v>
      </c>
      <c r="C489" s="1" t="s">
        <v>468</v>
      </c>
      <c r="D489" s="20" t="s">
        <v>1195</v>
      </c>
    </row>
    <row r="490" spans="1:4" ht="30" x14ac:dyDescent="0.25">
      <c r="A490" s="1">
        <v>489</v>
      </c>
      <c r="B490" s="1" t="s">
        <v>44</v>
      </c>
      <c r="C490" s="1" t="s">
        <v>470</v>
      </c>
      <c r="D490" s="20" t="s">
        <v>1196</v>
      </c>
    </row>
    <row r="491" spans="1:4" ht="30" x14ac:dyDescent="0.25">
      <c r="A491" s="1">
        <v>490</v>
      </c>
      <c r="B491" s="1" t="s">
        <v>44</v>
      </c>
      <c r="C491" s="1" t="s">
        <v>472</v>
      </c>
      <c r="D491" s="20" t="s">
        <v>1197</v>
      </c>
    </row>
    <row r="492" spans="1:4" ht="30" x14ac:dyDescent="0.25">
      <c r="A492" s="1">
        <v>491</v>
      </c>
      <c r="B492" s="1" t="s">
        <v>44</v>
      </c>
      <c r="C492" s="1" t="s">
        <v>474</v>
      </c>
      <c r="D492" s="20" t="s">
        <v>1198</v>
      </c>
    </row>
    <row r="493" spans="1:4" ht="30" x14ac:dyDescent="0.25">
      <c r="A493" s="1">
        <v>492</v>
      </c>
      <c r="B493" s="1" t="s">
        <v>44</v>
      </c>
      <c r="C493" s="1" t="s">
        <v>477</v>
      </c>
      <c r="D493" s="20" t="s">
        <v>1199</v>
      </c>
    </row>
    <row r="494" spans="1:4" ht="30" x14ac:dyDescent="0.25">
      <c r="A494" s="1">
        <v>493</v>
      </c>
      <c r="B494" s="1" t="s">
        <v>44</v>
      </c>
      <c r="C494" s="1" t="s">
        <v>479</v>
      </c>
      <c r="D494" s="20" t="s">
        <v>1200</v>
      </c>
    </row>
    <row r="495" spans="1:4" ht="30" x14ac:dyDescent="0.25">
      <c r="A495" s="1">
        <v>494</v>
      </c>
      <c r="B495" s="1" t="s">
        <v>44</v>
      </c>
      <c r="C495" s="1" t="s">
        <v>481</v>
      </c>
      <c r="D495" s="20" t="s">
        <v>1201</v>
      </c>
    </row>
    <row r="496" spans="1:4" ht="30" x14ac:dyDescent="0.25">
      <c r="A496" s="1">
        <v>495</v>
      </c>
      <c r="B496" s="1" t="s">
        <v>44</v>
      </c>
      <c r="C496" s="1" t="s">
        <v>483</v>
      </c>
      <c r="D496" s="20" t="s">
        <v>1202</v>
      </c>
    </row>
    <row r="497" spans="1:4" ht="30" x14ac:dyDescent="0.25">
      <c r="A497" s="1">
        <v>496</v>
      </c>
      <c r="B497" s="1" t="s">
        <v>44</v>
      </c>
      <c r="C497" s="1" t="s">
        <v>485</v>
      </c>
      <c r="D497" s="20" t="s">
        <v>1203</v>
      </c>
    </row>
    <row r="498" spans="1:4" x14ac:dyDescent="0.25">
      <c r="A498" s="1">
        <v>497</v>
      </c>
      <c r="B498" s="1" t="s">
        <v>46</v>
      </c>
      <c r="C498" s="1" t="s">
        <v>168</v>
      </c>
      <c r="D498" s="20" t="s">
        <v>1204</v>
      </c>
    </row>
    <row r="499" spans="1:4" ht="90" x14ac:dyDescent="0.25">
      <c r="A499" s="1">
        <v>498</v>
      </c>
      <c r="B499" s="1" t="s">
        <v>46</v>
      </c>
      <c r="C499" s="1" t="s">
        <v>184</v>
      </c>
      <c r="D499" s="20" t="s">
        <v>1205</v>
      </c>
    </row>
    <row r="500" spans="1:4" ht="30" x14ac:dyDescent="0.25">
      <c r="A500" s="1">
        <v>499</v>
      </c>
      <c r="B500" s="1" t="s">
        <v>46</v>
      </c>
      <c r="C500" s="1" t="s">
        <v>195</v>
      </c>
      <c r="D500" s="20" t="s">
        <v>1206</v>
      </c>
    </row>
    <row r="501" spans="1:4" ht="30" x14ac:dyDescent="0.25">
      <c r="A501" s="1">
        <v>500</v>
      </c>
      <c r="B501" s="1" t="s">
        <v>46</v>
      </c>
      <c r="C501" s="1" t="s">
        <v>206</v>
      </c>
      <c r="D501" s="20" t="s">
        <v>1207</v>
      </c>
    </row>
    <row r="502" spans="1:4" ht="180" x14ac:dyDescent="0.25">
      <c r="A502" s="1">
        <v>501</v>
      </c>
      <c r="B502" s="1" t="s">
        <v>46</v>
      </c>
      <c r="C502" s="1" t="s">
        <v>215</v>
      </c>
      <c r="D502" s="20" t="s">
        <v>1208</v>
      </c>
    </row>
    <row r="503" spans="1:4" ht="30" x14ac:dyDescent="0.25">
      <c r="A503" s="1">
        <v>502</v>
      </c>
      <c r="B503" s="1" t="s">
        <v>46</v>
      </c>
      <c r="C503" s="1" t="s">
        <v>224</v>
      </c>
      <c r="D503" s="20" t="s">
        <v>1209</v>
      </c>
    </row>
    <row r="504" spans="1:4" ht="30" x14ac:dyDescent="0.25">
      <c r="A504" s="1">
        <v>503</v>
      </c>
      <c r="B504" s="1" t="s">
        <v>46</v>
      </c>
      <c r="C504" s="1" t="s">
        <v>233</v>
      </c>
      <c r="D504" s="20" t="s">
        <v>1210</v>
      </c>
    </row>
    <row r="505" spans="1:4" x14ac:dyDescent="0.25">
      <c r="A505" s="1">
        <v>504</v>
      </c>
      <c r="B505" s="1" t="s">
        <v>46</v>
      </c>
      <c r="C505" s="1" t="s">
        <v>242</v>
      </c>
      <c r="D505" s="20" t="s">
        <v>1211</v>
      </c>
    </row>
    <row r="506" spans="1:4" ht="105" x14ac:dyDescent="0.25">
      <c r="A506" s="1">
        <v>505</v>
      </c>
      <c r="B506" s="1" t="s">
        <v>46</v>
      </c>
      <c r="C506" s="1" t="s">
        <v>249</v>
      </c>
      <c r="D506" s="20" t="s">
        <v>1212</v>
      </c>
    </row>
    <row r="507" spans="1:4" x14ac:dyDescent="0.25">
      <c r="A507" s="1">
        <v>506</v>
      </c>
      <c r="B507" s="1" t="s">
        <v>46</v>
      </c>
      <c r="C507" s="1" t="s">
        <v>257</v>
      </c>
      <c r="D507" s="20" t="s">
        <v>1213</v>
      </c>
    </row>
    <row r="508" spans="1:4" ht="30" x14ac:dyDescent="0.25">
      <c r="A508" s="1">
        <v>507</v>
      </c>
      <c r="B508" s="1" t="s">
        <v>46</v>
      </c>
      <c r="C508" s="1" t="s">
        <v>265</v>
      </c>
      <c r="D508" s="20" t="s">
        <v>1214</v>
      </c>
    </row>
    <row r="509" spans="1:4" ht="30" x14ac:dyDescent="0.25">
      <c r="A509" s="1">
        <v>508</v>
      </c>
      <c r="B509" s="1" t="s">
        <v>48</v>
      </c>
      <c r="C509" s="1" t="s">
        <v>169</v>
      </c>
      <c r="D509" s="20" t="s">
        <v>1215</v>
      </c>
    </row>
    <row r="510" spans="1:4" ht="45" x14ac:dyDescent="0.25">
      <c r="A510" s="1">
        <v>509</v>
      </c>
      <c r="B510" s="1" t="s">
        <v>48</v>
      </c>
      <c r="C510" s="1" t="s">
        <v>185</v>
      </c>
      <c r="D510" s="20" t="s">
        <v>1216</v>
      </c>
    </row>
    <row r="511" spans="1:4" ht="135" x14ac:dyDescent="0.25">
      <c r="A511" s="1">
        <v>510</v>
      </c>
      <c r="B511" s="1" t="s">
        <v>48</v>
      </c>
      <c r="C511" s="1" t="s">
        <v>196</v>
      </c>
      <c r="D511" s="20" t="s">
        <v>1217</v>
      </c>
    </row>
    <row r="512" spans="1:4" ht="30" x14ac:dyDescent="0.25">
      <c r="A512" s="1">
        <v>511</v>
      </c>
      <c r="B512" s="1" t="s">
        <v>48</v>
      </c>
      <c r="C512" s="1" t="s">
        <v>207</v>
      </c>
      <c r="D512" s="20" t="s">
        <v>1218</v>
      </c>
    </row>
    <row r="513" spans="1:4" ht="30" x14ac:dyDescent="0.25">
      <c r="A513" s="1">
        <v>512</v>
      </c>
      <c r="B513" s="1" t="s">
        <v>48</v>
      </c>
      <c r="C513" s="1" t="s">
        <v>216</v>
      </c>
      <c r="D513" s="20" t="s">
        <v>1219</v>
      </c>
    </row>
    <row r="514" spans="1:4" ht="30" x14ac:dyDescent="0.25">
      <c r="A514" s="1">
        <v>513</v>
      </c>
      <c r="B514" s="1" t="s">
        <v>48</v>
      </c>
      <c r="C514" s="1" t="s">
        <v>225</v>
      </c>
      <c r="D514" s="20" t="s">
        <v>1220</v>
      </c>
    </row>
    <row r="515" spans="1:4" ht="30" x14ac:dyDescent="0.25">
      <c r="A515" s="1">
        <v>514</v>
      </c>
      <c r="B515" s="1" t="s">
        <v>48</v>
      </c>
      <c r="C515" s="1" t="s">
        <v>234</v>
      </c>
      <c r="D515" s="20" t="s">
        <v>1221</v>
      </c>
    </row>
    <row r="516" spans="1:4" ht="30" x14ac:dyDescent="0.25">
      <c r="A516" s="1">
        <v>515</v>
      </c>
      <c r="B516" s="1" t="s">
        <v>48</v>
      </c>
      <c r="C516" s="1" t="s">
        <v>243</v>
      </c>
      <c r="D516" s="20" t="s">
        <v>1222</v>
      </c>
    </row>
    <row r="517" spans="1:4" ht="30" x14ac:dyDescent="0.25">
      <c r="A517" s="1">
        <v>516</v>
      </c>
      <c r="B517" s="1" t="s">
        <v>48</v>
      </c>
      <c r="C517" s="1" t="s">
        <v>250</v>
      </c>
      <c r="D517" s="20" t="s">
        <v>1223</v>
      </c>
    </row>
    <row r="518" spans="1:4" ht="30" x14ac:dyDescent="0.25">
      <c r="A518" s="1">
        <v>517</v>
      </c>
      <c r="B518" s="1" t="s">
        <v>48</v>
      </c>
      <c r="C518" s="1" t="s">
        <v>258</v>
      </c>
      <c r="D518" s="20" t="s">
        <v>1224</v>
      </c>
    </row>
    <row r="519" spans="1:4" ht="30" x14ac:dyDescent="0.25">
      <c r="A519" s="1">
        <v>518</v>
      </c>
      <c r="B519" s="1" t="s">
        <v>48</v>
      </c>
      <c r="C519" s="1" t="s">
        <v>266</v>
      </c>
      <c r="D519" s="20" t="s">
        <v>1225</v>
      </c>
    </row>
    <row r="520" spans="1:4" ht="30" x14ac:dyDescent="0.25">
      <c r="A520" s="1">
        <v>519</v>
      </c>
      <c r="B520" s="1" t="s">
        <v>48</v>
      </c>
      <c r="C520" s="1" t="s">
        <v>273</v>
      </c>
      <c r="D520" s="20" t="s">
        <v>1226</v>
      </c>
    </row>
    <row r="521" spans="1:4" ht="30" x14ac:dyDescent="0.25">
      <c r="A521" s="1">
        <v>520</v>
      </c>
      <c r="B521" s="1" t="s">
        <v>50</v>
      </c>
      <c r="C521" s="1" t="s">
        <v>170</v>
      </c>
      <c r="D521" s="20" t="s">
        <v>1227</v>
      </c>
    </row>
    <row r="522" spans="1:4" ht="30" x14ac:dyDescent="0.25">
      <c r="A522" s="1">
        <v>521</v>
      </c>
      <c r="B522" s="1" t="s">
        <v>50</v>
      </c>
      <c r="C522" s="1" t="s">
        <v>186</v>
      </c>
      <c r="D522" s="20" t="s">
        <v>1228</v>
      </c>
    </row>
    <row r="523" spans="1:4" ht="30" x14ac:dyDescent="0.25">
      <c r="A523" s="1">
        <v>522</v>
      </c>
      <c r="B523" s="1" t="s">
        <v>50</v>
      </c>
      <c r="C523" s="1" t="s">
        <v>197</v>
      </c>
      <c r="D523" s="20" t="s">
        <v>1229</v>
      </c>
    </row>
    <row r="524" spans="1:4" ht="30" x14ac:dyDescent="0.25">
      <c r="A524" s="1">
        <v>523</v>
      </c>
      <c r="B524" s="1" t="s">
        <v>50</v>
      </c>
      <c r="C524" s="1" t="s">
        <v>208</v>
      </c>
      <c r="D524" s="20" t="s">
        <v>1230</v>
      </c>
    </row>
    <row r="525" spans="1:4" ht="30" x14ac:dyDescent="0.25">
      <c r="A525" s="1">
        <v>524</v>
      </c>
      <c r="B525" s="1" t="s">
        <v>50</v>
      </c>
      <c r="C525" s="1" t="s">
        <v>217</v>
      </c>
      <c r="D525" s="20" t="s">
        <v>1231</v>
      </c>
    </row>
    <row r="526" spans="1:4" ht="30" x14ac:dyDescent="0.25">
      <c r="A526" s="1">
        <v>525</v>
      </c>
      <c r="B526" s="1" t="s">
        <v>50</v>
      </c>
      <c r="C526" s="1" t="s">
        <v>226</v>
      </c>
      <c r="D526" s="20" t="s">
        <v>1232</v>
      </c>
    </row>
    <row r="527" spans="1:4" ht="30" x14ac:dyDescent="0.25">
      <c r="A527" s="1">
        <v>526</v>
      </c>
      <c r="B527" s="1" t="s">
        <v>50</v>
      </c>
      <c r="C527" s="1" t="s">
        <v>235</v>
      </c>
      <c r="D527" s="20" t="s">
        <v>1233</v>
      </c>
    </row>
    <row r="528" spans="1:4" ht="45" x14ac:dyDescent="0.25">
      <c r="A528" s="1">
        <v>527</v>
      </c>
      <c r="B528" s="1" t="s">
        <v>52</v>
      </c>
      <c r="C528" s="1" t="s">
        <v>171</v>
      </c>
      <c r="D528" s="20" t="s">
        <v>1234</v>
      </c>
    </row>
    <row r="529" spans="1:4" ht="45" x14ac:dyDescent="0.25">
      <c r="A529" s="1">
        <v>528</v>
      </c>
      <c r="B529" s="1" t="s">
        <v>52</v>
      </c>
      <c r="C529" s="1" t="s">
        <v>187</v>
      </c>
      <c r="D529" s="20" t="s">
        <v>1235</v>
      </c>
    </row>
    <row r="530" spans="1:4" ht="45" x14ac:dyDescent="0.25">
      <c r="A530" s="1">
        <v>529</v>
      </c>
      <c r="B530" s="1" t="s">
        <v>52</v>
      </c>
      <c r="C530" s="1" t="s">
        <v>198</v>
      </c>
      <c r="D530" s="20" t="s">
        <v>1236</v>
      </c>
    </row>
    <row r="531" spans="1:4" ht="45" x14ac:dyDescent="0.25">
      <c r="A531" s="1">
        <v>530</v>
      </c>
      <c r="B531" s="1" t="s">
        <v>52</v>
      </c>
      <c r="C531" s="1" t="s">
        <v>209</v>
      </c>
      <c r="D531" s="20" t="s">
        <v>1237</v>
      </c>
    </row>
    <row r="532" spans="1:4" ht="45" x14ac:dyDescent="0.25">
      <c r="A532" s="1">
        <v>531</v>
      </c>
      <c r="B532" s="1" t="s">
        <v>52</v>
      </c>
      <c r="C532" s="1" t="s">
        <v>218</v>
      </c>
      <c r="D532" s="20" t="s">
        <v>1238</v>
      </c>
    </row>
    <row r="533" spans="1:4" ht="45" x14ac:dyDescent="0.25">
      <c r="A533" s="1">
        <v>532</v>
      </c>
      <c r="B533" s="1" t="s">
        <v>52</v>
      </c>
      <c r="C533" s="1" t="s">
        <v>227</v>
      </c>
      <c r="D533" s="20" t="s">
        <v>1239</v>
      </c>
    </row>
    <row r="534" spans="1:4" ht="45" x14ac:dyDescent="0.25">
      <c r="A534" s="1">
        <v>533</v>
      </c>
      <c r="B534" s="1" t="s">
        <v>52</v>
      </c>
      <c r="C534" s="1" t="s">
        <v>236</v>
      </c>
      <c r="D534" s="20" t="s">
        <v>1240</v>
      </c>
    </row>
    <row r="535" spans="1:4" ht="45" x14ac:dyDescent="0.25">
      <c r="A535" s="1">
        <v>534</v>
      </c>
      <c r="B535" s="1" t="s">
        <v>52</v>
      </c>
      <c r="C535" s="1" t="s">
        <v>244</v>
      </c>
      <c r="D535" s="20" t="s">
        <v>1241</v>
      </c>
    </row>
    <row r="536" spans="1:4" ht="45" x14ac:dyDescent="0.25">
      <c r="A536" s="1">
        <v>535</v>
      </c>
      <c r="B536" s="1" t="s">
        <v>52</v>
      </c>
      <c r="C536" s="1" t="s">
        <v>251</v>
      </c>
      <c r="D536" s="20" t="s">
        <v>1242</v>
      </c>
    </row>
    <row r="537" spans="1:4" ht="45" x14ac:dyDescent="0.25">
      <c r="A537" s="1">
        <v>536</v>
      </c>
      <c r="B537" s="1" t="s">
        <v>52</v>
      </c>
      <c r="C537" s="1" t="s">
        <v>259</v>
      </c>
      <c r="D537" s="20" t="s">
        <v>1243</v>
      </c>
    </row>
    <row r="538" spans="1:4" ht="45" x14ac:dyDescent="0.25">
      <c r="A538" s="1">
        <v>537</v>
      </c>
      <c r="B538" s="1" t="s">
        <v>52</v>
      </c>
      <c r="C538" s="1" t="s">
        <v>267</v>
      </c>
      <c r="D538" s="20" t="s">
        <v>1244</v>
      </c>
    </row>
    <row r="539" spans="1:4" ht="90" x14ac:dyDescent="0.25">
      <c r="A539" s="1">
        <v>538</v>
      </c>
      <c r="B539" s="1" t="s">
        <v>1245</v>
      </c>
      <c r="C539" s="1" t="s">
        <v>17</v>
      </c>
      <c r="D539" s="20" t="s">
        <v>1246</v>
      </c>
    </row>
    <row r="540" spans="1:4" ht="90" x14ac:dyDescent="0.25">
      <c r="A540" s="1">
        <v>539</v>
      </c>
      <c r="B540" s="1" t="s">
        <v>1247</v>
      </c>
      <c r="C540" s="1" t="s">
        <v>188</v>
      </c>
      <c r="D540" s="20" t="s">
        <v>1246</v>
      </c>
    </row>
    <row r="541" spans="1:4" ht="90" x14ac:dyDescent="0.25">
      <c r="A541" s="1">
        <v>540</v>
      </c>
      <c r="B541" s="1" t="s">
        <v>1245</v>
      </c>
      <c r="C541" s="1" t="s">
        <v>199</v>
      </c>
      <c r="D541" s="20" t="s">
        <v>1246</v>
      </c>
    </row>
    <row r="542" spans="1:4" ht="75" x14ac:dyDescent="0.25">
      <c r="A542" s="1">
        <v>541</v>
      </c>
      <c r="B542" s="1" t="s">
        <v>55</v>
      </c>
      <c r="C542" s="1" t="s">
        <v>172</v>
      </c>
      <c r="D542" s="20" t="s">
        <v>1246</v>
      </c>
    </row>
    <row r="543" spans="1:4" ht="75" x14ac:dyDescent="0.25">
      <c r="A543" s="1">
        <v>542</v>
      </c>
      <c r="B543" s="1" t="s">
        <v>55</v>
      </c>
      <c r="C543" s="1" t="s">
        <v>189</v>
      </c>
      <c r="D543" s="20" t="s">
        <v>1246</v>
      </c>
    </row>
    <row r="544" spans="1:4" ht="60" x14ac:dyDescent="0.25">
      <c r="A544" s="1">
        <v>543</v>
      </c>
      <c r="B544" s="1" t="s">
        <v>57</v>
      </c>
      <c r="C544" s="1" t="s">
        <v>173</v>
      </c>
      <c r="D544" s="20" t="s">
        <v>1246</v>
      </c>
    </row>
    <row r="545" spans="1:4" ht="45" x14ac:dyDescent="0.25">
      <c r="A545" s="1">
        <v>544</v>
      </c>
      <c r="B545" s="1" t="s">
        <v>59</v>
      </c>
      <c r="C545" s="1" t="s">
        <v>173</v>
      </c>
      <c r="D545" s="20" t="s">
        <v>1246</v>
      </c>
    </row>
    <row r="546" spans="1:4" ht="45" x14ac:dyDescent="0.25">
      <c r="A546" s="1">
        <v>545</v>
      </c>
      <c r="B546" s="1" t="s">
        <v>61</v>
      </c>
      <c r="C546" s="1" t="s">
        <v>173</v>
      </c>
      <c r="D546" s="20" t="s">
        <v>1246</v>
      </c>
    </row>
    <row r="547" spans="1:4" ht="60" x14ac:dyDescent="0.25">
      <c r="A547" s="1">
        <v>546</v>
      </c>
      <c r="B547" s="1" t="s">
        <v>63</v>
      </c>
      <c r="C547" s="1" t="s">
        <v>173</v>
      </c>
      <c r="D547" s="20" t="s">
        <v>1246</v>
      </c>
    </row>
    <row r="548" spans="1:4" ht="75" x14ac:dyDescent="0.25">
      <c r="A548" s="1">
        <v>547</v>
      </c>
      <c r="B548" s="1" t="s">
        <v>65</v>
      </c>
      <c r="C548" s="1" t="s">
        <v>173</v>
      </c>
      <c r="D548" s="20" t="s">
        <v>1246</v>
      </c>
    </row>
    <row r="549" spans="1:4" ht="30" x14ac:dyDescent="0.25">
      <c r="A549" s="1">
        <v>548</v>
      </c>
      <c r="B549" s="1" t="s">
        <v>67</v>
      </c>
      <c r="C549" s="1" t="s">
        <v>173</v>
      </c>
      <c r="D549" s="20" t="s">
        <v>1246</v>
      </c>
    </row>
    <row r="550" spans="1:4" ht="60" x14ac:dyDescent="0.25">
      <c r="A550" s="1">
        <v>549</v>
      </c>
      <c r="B550" s="1" t="s">
        <v>69</v>
      </c>
      <c r="C550" s="1" t="s">
        <v>173</v>
      </c>
      <c r="D550" s="20" t="s">
        <v>1246</v>
      </c>
    </row>
    <row r="551" spans="1:4" ht="150" x14ac:dyDescent="0.25">
      <c r="A551" s="1">
        <v>550</v>
      </c>
      <c r="B551" s="1" t="s">
        <v>71</v>
      </c>
      <c r="C551" s="1" t="s">
        <v>173</v>
      </c>
      <c r="D551" s="20" t="s">
        <v>1246</v>
      </c>
    </row>
    <row r="552" spans="1:4" ht="75" x14ac:dyDescent="0.25">
      <c r="A552" s="1">
        <v>551</v>
      </c>
      <c r="B552" s="1" t="s">
        <v>73</v>
      </c>
      <c r="C552" s="1" t="s">
        <v>174</v>
      </c>
      <c r="D552" s="20" t="s">
        <v>1246</v>
      </c>
    </row>
    <row r="553" spans="1:4" ht="60" x14ac:dyDescent="0.25">
      <c r="A553" s="1">
        <v>552</v>
      </c>
      <c r="B553" s="1" t="s">
        <v>75</v>
      </c>
      <c r="C553" s="1" t="s">
        <v>175</v>
      </c>
      <c r="D553" s="20" t="s">
        <v>1246</v>
      </c>
    </row>
    <row r="554" spans="1:4" ht="45" x14ac:dyDescent="0.25">
      <c r="A554" s="1">
        <v>553</v>
      </c>
      <c r="B554" s="1" t="s">
        <v>77</v>
      </c>
      <c r="C554" s="1" t="s">
        <v>173</v>
      </c>
      <c r="D554" s="20" t="s">
        <v>1246</v>
      </c>
    </row>
    <row r="555" spans="1:4" ht="30" x14ac:dyDescent="0.25">
      <c r="A555" s="1">
        <v>554</v>
      </c>
      <c r="B555" s="1" t="s">
        <v>79</v>
      </c>
      <c r="C555" s="1" t="s">
        <v>173</v>
      </c>
      <c r="D555" s="20" t="s">
        <v>1246</v>
      </c>
    </row>
    <row r="556" spans="1:4" ht="30" x14ac:dyDescent="0.25">
      <c r="A556" s="1">
        <v>555</v>
      </c>
      <c r="B556" s="1" t="s">
        <v>81</v>
      </c>
      <c r="C556" s="1" t="s">
        <v>173</v>
      </c>
      <c r="D556" s="20" t="s">
        <v>1246</v>
      </c>
    </row>
    <row r="557" spans="1:4" ht="30" x14ac:dyDescent="0.25">
      <c r="A557" s="1">
        <v>556</v>
      </c>
      <c r="B557" s="1" t="s">
        <v>83</v>
      </c>
      <c r="C557" s="1" t="s">
        <v>173</v>
      </c>
      <c r="D557" s="20" t="s">
        <v>1246</v>
      </c>
    </row>
    <row r="558" spans="1:4" ht="60" x14ac:dyDescent="0.25">
      <c r="A558" s="1">
        <v>557</v>
      </c>
      <c r="B558" s="1" t="s">
        <v>85</v>
      </c>
      <c r="C558" s="1" t="s">
        <v>173</v>
      </c>
      <c r="D558" s="20" t="s">
        <v>1246</v>
      </c>
    </row>
    <row r="559" spans="1:4" ht="45" x14ac:dyDescent="0.25">
      <c r="A559" s="1">
        <v>558</v>
      </c>
      <c r="B559" s="1" t="s">
        <v>87</v>
      </c>
      <c r="C559" s="1" t="s">
        <v>173</v>
      </c>
      <c r="D559" s="20" t="s">
        <v>1246</v>
      </c>
    </row>
    <row r="560" spans="1:4" ht="75" x14ac:dyDescent="0.25">
      <c r="A560" s="1">
        <v>559</v>
      </c>
      <c r="B560" s="1" t="s">
        <v>89</v>
      </c>
      <c r="C560" s="1" t="s">
        <v>173</v>
      </c>
      <c r="D560" s="20" t="s">
        <v>1246</v>
      </c>
    </row>
    <row r="561" spans="1:4" ht="75" x14ac:dyDescent="0.25">
      <c r="A561" s="1">
        <v>560</v>
      </c>
      <c r="B561" s="1" t="s">
        <v>91</v>
      </c>
      <c r="C561" s="1" t="s">
        <v>173</v>
      </c>
      <c r="D561" s="20" t="s">
        <v>1246</v>
      </c>
    </row>
    <row r="562" spans="1:4" ht="45" x14ac:dyDescent="0.25">
      <c r="A562" s="1">
        <v>561</v>
      </c>
      <c r="B562" s="1" t="s">
        <v>93</v>
      </c>
      <c r="C562" s="1" t="s">
        <v>173</v>
      </c>
      <c r="D562" s="20" t="s">
        <v>1246</v>
      </c>
    </row>
    <row r="563" spans="1:4" ht="60" x14ac:dyDescent="0.25">
      <c r="A563" s="1">
        <v>562</v>
      </c>
      <c r="B563" s="1" t="s">
        <v>95</v>
      </c>
      <c r="C563" s="1" t="s">
        <v>173</v>
      </c>
      <c r="D563" s="20" t="s">
        <v>1246</v>
      </c>
    </row>
    <row r="564" spans="1:4" ht="75" x14ac:dyDescent="0.25">
      <c r="A564" s="1">
        <v>563</v>
      </c>
      <c r="B564" s="1" t="s">
        <v>97</v>
      </c>
      <c r="C564" s="1" t="s">
        <v>173</v>
      </c>
      <c r="D564" s="20" t="s">
        <v>1246</v>
      </c>
    </row>
    <row r="565" spans="1:4" ht="30" x14ac:dyDescent="0.25">
      <c r="A565" s="1">
        <v>564</v>
      </c>
      <c r="B565" s="1" t="s">
        <v>99</v>
      </c>
      <c r="C565" s="1" t="s">
        <v>173</v>
      </c>
      <c r="D565" s="20" t="s">
        <v>1246</v>
      </c>
    </row>
    <row r="566" spans="1:4" ht="90" x14ac:dyDescent="0.25">
      <c r="A566" s="1">
        <v>565</v>
      </c>
      <c r="B566" s="1" t="s">
        <v>101</v>
      </c>
      <c r="C566" s="1" t="s">
        <v>176</v>
      </c>
      <c r="D566" s="20" t="s">
        <v>1246</v>
      </c>
    </row>
    <row r="567" spans="1:4" ht="150" x14ac:dyDescent="0.25">
      <c r="A567" s="1">
        <v>566</v>
      </c>
      <c r="B567" s="1" t="s">
        <v>101</v>
      </c>
      <c r="C567" s="1" t="s">
        <v>177</v>
      </c>
      <c r="D567" s="20" t="s">
        <v>1246</v>
      </c>
    </row>
    <row r="568" spans="1:4" ht="90" x14ac:dyDescent="0.25">
      <c r="A568" s="1">
        <v>567</v>
      </c>
      <c r="B568" s="1" t="s">
        <v>104</v>
      </c>
      <c r="C568" s="1" t="s">
        <v>173</v>
      </c>
      <c r="D568" s="20" t="s">
        <v>1246</v>
      </c>
    </row>
    <row r="569" spans="1:4" ht="90" x14ac:dyDescent="0.25">
      <c r="A569" s="1">
        <v>568</v>
      </c>
      <c r="B569" s="1" t="s">
        <v>106</v>
      </c>
      <c r="C569" s="1" t="s">
        <v>173</v>
      </c>
      <c r="D569" s="20" t="s">
        <v>1246</v>
      </c>
    </row>
    <row r="570" spans="1:4" ht="105" x14ac:dyDescent="0.25">
      <c r="A570" s="1">
        <v>569</v>
      </c>
      <c r="B570" s="1" t="s">
        <v>108</v>
      </c>
      <c r="C570" s="1" t="s">
        <v>173</v>
      </c>
      <c r="D570" s="20" t="s">
        <v>1246</v>
      </c>
    </row>
    <row r="571" spans="1:4" ht="30" x14ac:dyDescent="0.25">
      <c r="A571" s="1">
        <v>570</v>
      </c>
      <c r="B571" s="1" t="s">
        <v>110</v>
      </c>
      <c r="C571" s="1" t="s">
        <v>173</v>
      </c>
      <c r="D571" s="20" t="s">
        <v>1246</v>
      </c>
    </row>
    <row r="572" spans="1:4" ht="45" x14ac:dyDescent="0.25">
      <c r="A572" s="1">
        <v>571</v>
      </c>
      <c r="B572" s="1" t="s">
        <v>112</v>
      </c>
      <c r="C572" s="1" t="s">
        <v>173</v>
      </c>
      <c r="D572" s="20" t="s">
        <v>1246</v>
      </c>
    </row>
    <row r="573" spans="1:4" ht="60" x14ac:dyDescent="0.25">
      <c r="A573" s="1">
        <v>572</v>
      </c>
      <c r="B573" s="1" t="s">
        <v>114</v>
      </c>
      <c r="C573" s="1" t="s">
        <v>173</v>
      </c>
      <c r="D573" s="20" t="s">
        <v>1246</v>
      </c>
    </row>
    <row r="574" spans="1:4" ht="30" x14ac:dyDescent="0.25">
      <c r="C574" s="1" t="s">
        <v>161</v>
      </c>
      <c r="D574" s="20" t="s">
        <v>1248</v>
      </c>
    </row>
  </sheetData>
  <phoneticPr fontId="2" type="noConversion"/>
  <pageMargins left="0.511811024" right="0.511811024" top="0.78740157499999996" bottom="0.78740157499999996" header="0.31496062000000002" footer="0.31496062000000002"/>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F24998E76C6E43866831673E160905" ma:contentTypeVersion="15" ma:contentTypeDescription="Create a new document." ma:contentTypeScope="" ma:versionID="f7bb4b45698f1d1476cca34081564850">
  <xsd:schema xmlns:xsd="http://www.w3.org/2001/XMLSchema" xmlns:xs="http://www.w3.org/2001/XMLSchema" xmlns:p="http://schemas.microsoft.com/office/2006/metadata/properties" xmlns:ns2="d80c89bc-fddb-46b9-a5e8-5dd9f31de039" xmlns:ns3="d428f6a8-c1fd-44b8-b027-528fcd4c67c0" targetNamespace="http://schemas.microsoft.com/office/2006/metadata/properties" ma:root="true" ma:fieldsID="39a5f0decdc5dc1191e42563e5f145f2" ns2:_="" ns3:_="">
    <xsd:import namespace="d80c89bc-fddb-46b9-a5e8-5dd9f31de039"/>
    <xsd:import namespace="d428f6a8-c1fd-44b8-b027-528fcd4c67c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0c89bc-fddb-46b9-a5e8-5dd9f31de0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675d646-2160-4835-ae63-a6df056db872" ma:termSetId="09814cd3-568e-fe90-9814-8d621ff8fb84" ma:anchorId="fba54fb3-c3e1-fe81-a776-ca4b69148c4d" ma:open="true" ma:isKeyword="false">
      <xsd:complexType>
        <xsd:sequence>
          <xsd:element ref="pc:Terms" minOccurs="0" maxOccurs="1"/>
        </xsd:sequence>
      </xsd:complex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28f6a8-c1fd-44b8-b027-528fcd4c67c0"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82327331-9944-4dc6-8213-81de927928c3}" ma:internalName="TaxCatchAll" ma:showField="CatchAllData" ma:web="d428f6a8-c1fd-44b8-b027-528fcd4c67c0">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428f6a8-c1fd-44b8-b027-528fcd4c67c0" xsi:nil="true"/>
    <lcf76f155ced4ddcb4097134ff3c332f xmlns="d80c89bc-fddb-46b9-a5e8-5dd9f31de039">
      <Terms xmlns="http://schemas.microsoft.com/office/infopath/2007/PartnerControls"/>
    </lcf76f155ced4ddcb4097134ff3c332f>
    <SharedWithUsers xmlns="d428f6a8-c1fd-44b8-b027-528fcd4c67c0">
      <UserInfo>
        <DisplayName>Hudson de Moraes Filadelfo</DisplayName>
        <AccountId>31</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1424F6-5A25-4081-AC09-877FBE9585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0c89bc-fddb-46b9-a5e8-5dd9f31de039"/>
    <ds:schemaRef ds:uri="d428f6a8-c1fd-44b8-b027-528fcd4c6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B32D4E9-8709-4540-879E-D912B5290497}">
  <ds:schemaRefs>
    <ds:schemaRef ds:uri="d80c89bc-fddb-46b9-a5e8-5dd9f31de039"/>
    <ds:schemaRef ds:uri="http://purl.org/dc/elements/1.1/"/>
    <ds:schemaRef ds:uri="http://schemas.openxmlformats.org/package/2006/metadata/core-properties"/>
    <ds:schemaRef ds:uri="http://schemas.microsoft.com/office/2006/documentManagement/types"/>
    <ds:schemaRef ds:uri="http://purl.org/dc/terms/"/>
    <ds:schemaRef ds:uri="http://schemas.microsoft.com/office/2006/metadata/properties"/>
    <ds:schemaRef ds:uri="d428f6a8-c1fd-44b8-b027-528fcd4c67c0"/>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C064645C-6784-4FC5-9ACD-D726650F26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51</vt:i4>
      </vt:variant>
    </vt:vector>
  </HeadingPairs>
  <TitlesOfParts>
    <vt:vector size="56" baseType="lpstr">
      <vt:lpstr>Instruções e Exemplos</vt:lpstr>
      <vt:lpstr>FORMULARIO</vt:lpstr>
      <vt:lpstr>LISTA-SECAO</vt:lpstr>
      <vt:lpstr>LISTA-ITEM</vt:lpstr>
      <vt:lpstr>REDACAO-ORIGINAL</vt:lpstr>
      <vt:lpstr>ANEXO1</vt:lpstr>
      <vt:lpstr>ANEXO10</vt:lpstr>
      <vt:lpstr>ANEXO11</vt:lpstr>
      <vt:lpstr>ANEXO11_2</vt:lpstr>
      <vt:lpstr>ANEXO12</vt:lpstr>
      <vt:lpstr>ANEXO13</vt:lpstr>
      <vt:lpstr>ANEXO14</vt:lpstr>
      <vt:lpstr>ANEXO15</vt:lpstr>
      <vt:lpstr>ANEXO16</vt:lpstr>
      <vt:lpstr>ANEXO17</vt:lpstr>
      <vt:lpstr>ANEXO18</vt:lpstr>
      <vt:lpstr>ANEXO19</vt:lpstr>
      <vt:lpstr>ANEXO2</vt:lpstr>
      <vt:lpstr>ANEXO20</vt:lpstr>
      <vt:lpstr>ANEXO21</vt:lpstr>
      <vt:lpstr>ANEXO22</vt:lpstr>
      <vt:lpstr>ANEXO23</vt:lpstr>
      <vt:lpstr>ANEXO24</vt:lpstr>
      <vt:lpstr>ANEXO24_2</vt:lpstr>
      <vt:lpstr>ANEXO25</vt:lpstr>
      <vt:lpstr>ANEXO26</vt:lpstr>
      <vt:lpstr>ANEXO28</vt:lpstr>
      <vt:lpstr>ANEXO3</vt:lpstr>
      <vt:lpstr>ANEXO30</vt:lpstr>
      <vt:lpstr>ANEXO4</vt:lpstr>
      <vt:lpstr>ANEXO5</vt:lpstr>
      <vt:lpstr>ANEXO6</vt:lpstr>
      <vt:lpstr>ANEXO7</vt:lpstr>
      <vt:lpstr>ANEXO8</vt:lpstr>
      <vt:lpstr>ANEXO9</vt:lpstr>
      <vt:lpstr>LISTASEÇÃO</vt:lpstr>
      <vt:lpstr>SEÇÃO1</vt:lpstr>
      <vt:lpstr>SEÇÃO10</vt:lpstr>
      <vt:lpstr>SEÇÃO11</vt:lpstr>
      <vt:lpstr>SEÇÃO12</vt:lpstr>
      <vt:lpstr>SEÇÃO13</vt:lpstr>
      <vt:lpstr>SEÇÃO14</vt:lpstr>
      <vt:lpstr>SEÇÃO2</vt:lpstr>
      <vt:lpstr>SEÇÃO3</vt:lpstr>
      <vt:lpstr>SEÇÃO4</vt:lpstr>
      <vt:lpstr>SEÇÃO5</vt:lpstr>
      <vt:lpstr>SEÇÃO6</vt:lpstr>
      <vt:lpstr>SEÇÃO7</vt:lpstr>
      <vt:lpstr>SEÇÃO8</vt:lpstr>
      <vt:lpstr>SEÇÃO9</vt:lpstr>
      <vt:lpstr>SEÇÃOI</vt:lpstr>
      <vt:lpstr>SEÇÃOII</vt:lpstr>
      <vt:lpstr>SEÇÃOIII</vt:lpstr>
      <vt:lpstr>SEÇÃOIV</vt:lpstr>
      <vt:lpstr>SEÇÃOV</vt:lpstr>
      <vt:lpstr>FORMULARIO!Titulos_de_impressao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Rachel Vitoria de Moura Nunes</dc:creator>
  <cp:keywords/>
  <dc:description/>
  <cp:lastModifiedBy>Hudson de Moraes Filadelfo</cp:lastModifiedBy>
  <cp:revision/>
  <dcterms:created xsi:type="dcterms:W3CDTF">2022-07-14T13:40:38Z</dcterms:created>
  <dcterms:modified xsi:type="dcterms:W3CDTF">2022-10-18T12:22:41Z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0x01010033F24998E76C6E43866831673E160905</vt:lpwstr>
  </property>
  <property fmtid="{D5CDD505-2E9C-101B-9397-08002B2CF9AE}" pid="3" name="MediaServiceImageTags">
    <vt:lpwstr/>
  </property>
</Properties>
</file>